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filterPrivacy="1"/>
  <xr:revisionPtr revIDLastSave="0" documentId="13_ncr:1_{3D5290B0-2005-4804-B0E2-DDBA3E559D38}" xr6:coauthVersionLast="36" xr6:coauthVersionMax="36" xr10:uidLastSave="{00000000-0000-0000-0000-000000000000}"/>
  <bookViews>
    <workbookView xWindow="0" yWindow="0" windowWidth="22260" windowHeight="12645" activeTab="2" xr2:uid="{00000000-000D-0000-FFFF-FFFF00000000}"/>
  </bookViews>
  <sheets>
    <sheet name="本科" sheetId="1" r:id="rId1"/>
    <sheet name="硕士" sheetId="2" r:id="rId2"/>
    <sheet name="博士"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ET32" i="3" l="1"/>
  <c r="XET31" i="3"/>
</calcChain>
</file>

<file path=xl/sharedStrings.xml><?xml version="1.0" encoding="utf-8"?>
<sst xmlns="http://schemas.openxmlformats.org/spreadsheetml/2006/main" count="587" uniqueCount="308">
  <si>
    <t>班级</t>
    <phoneticPr fontId="2" type="noConversion"/>
  </si>
  <si>
    <t>系别</t>
    <phoneticPr fontId="2" type="noConversion"/>
  </si>
  <si>
    <t>专业</t>
    <phoneticPr fontId="2" type="noConversion"/>
  </si>
  <si>
    <r>
      <rPr>
        <b/>
        <sz val="11"/>
        <rFont val="仿宋"/>
        <family val="3"/>
        <charset val="134"/>
      </rPr>
      <t>姓名</t>
    </r>
    <phoneticPr fontId="2" type="noConversion"/>
  </si>
  <si>
    <r>
      <rPr>
        <b/>
        <sz val="11"/>
        <rFont val="仿宋"/>
        <family val="3"/>
        <charset val="134"/>
      </rPr>
      <t>论文加分</t>
    </r>
    <phoneticPr fontId="2" type="noConversion"/>
  </si>
  <si>
    <r>
      <rPr>
        <b/>
        <sz val="11"/>
        <color indexed="8"/>
        <rFont val="仿宋"/>
        <family val="3"/>
        <charset val="134"/>
      </rPr>
      <t>专著加分</t>
    </r>
    <phoneticPr fontId="2" type="noConversion"/>
  </si>
  <si>
    <t>专利加分</t>
    <phoneticPr fontId="2" type="noConversion"/>
  </si>
  <si>
    <t>学科竞赛加分（本）
学术竞赛加分（研）</t>
    <phoneticPr fontId="2" type="noConversion"/>
  </si>
  <si>
    <t>社会工作加分
（取1项最高分）</t>
    <phoneticPr fontId="2" type="noConversion"/>
  </si>
  <si>
    <t xml:space="preserve">实践能力加分
（社会实践&lt;0.5分
志愿服务&lt;2分
文体竞赛、创新创业分别取1项最高分
4类之间可加总）
</t>
    <phoneticPr fontId="2" type="noConversion"/>
  </si>
  <si>
    <r>
      <rPr>
        <b/>
        <sz val="11"/>
        <color indexed="8"/>
        <rFont val="仿宋"/>
        <family val="3"/>
        <charset val="134"/>
      </rPr>
      <t>其他加分</t>
    </r>
    <phoneticPr fontId="2" type="noConversion"/>
  </si>
  <si>
    <t>19本材料班</t>
  </si>
  <si>
    <t>材料科学与工程</t>
  </si>
  <si>
    <t>李济泽</t>
    <phoneticPr fontId="2" type="noConversion"/>
  </si>
  <si>
    <t xml:space="preserve">19本材料班班长+1
</t>
    <phoneticPr fontId="2" type="noConversion"/>
  </si>
  <si>
    <t>2021年材料学院研究生迎新志愿者（8h）+1</t>
    <phoneticPr fontId="2" type="noConversion"/>
  </si>
  <si>
    <t>19本机器人</t>
  </si>
  <si>
    <t>先机系</t>
  </si>
  <si>
    <t>机器人工程</t>
  </si>
  <si>
    <t>黄奕喆</t>
  </si>
  <si>
    <t>无</t>
  </si>
  <si>
    <t>大学生数学竞赛（北京赛区）一等奖+2分</t>
  </si>
  <si>
    <t xml:space="preserve">示范班集体本科生团支书+1.5分
</t>
    <phoneticPr fontId="1" type="noConversion"/>
  </si>
  <si>
    <t>19本机器人</t>
    <phoneticPr fontId="1" type="noConversion"/>
  </si>
  <si>
    <t>周益萱</t>
    <phoneticPr fontId="1" type="noConversion"/>
  </si>
  <si>
    <t>示范班集体本科生班长+2</t>
    <phoneticPr fontId="1" type="noConversion"/>
  </si>
  <si>
    <t>19本力工航班</t>
  </si>
  <si>
    <t>力学系</t>
  </si>
  <si>
    <t>工程力学（工程结构分析方向）</t>
  </si>
  <si>
    <t>林闽淇</t>
    <phoneticPr fontId="2" type="noConversion"/>
  </si>
  <si>
    <t>无，不加分</t>
    <phoneticPr fontId="2" type="noConversion"/>
  </si>
  <si>
    <r>
      <t xml:space="preserve">19本力工航班副班长
</t>
    </r>
    <r>
      <rPr>
        <sz val="11"/>
        <color rgb="FFFF0000"/>
        <rFont val="宋体"/>
        <family val="3"/>
        <charset val="134"/>
      </rPr>
      <t>+1.5分</t>
    </r>
    <phoneticPr fontId="2" type="noConversion"/>
  </si>
  <si>
    <t>19本能源生医班</t>
  </si>
  <si>
    <t>能源系</t>
  </si>
  <si>
    <t>能源与环境系统工程</t>
  </si>
  <si>
    <t>肖维</t>
    <phoneticPr fontId="2" type="noConversion"/>
  </si>
  <si>
    <t>生物医学工程</t>
  </si>
  <si>
    <t>李沛洋</t>
    <phoneticPr fontId="2" type="noConversion"/>
  </si>
  <si>
    <t>20本力工源班</t>
    <phoneticPr fontId="1" type="noConversion"/>
  </si>
  <si>
    <t>理论与应用力学（工程与科学计算方向）</t>
  </si>
  <si>
    <t>郎青林</t>
  </si>
  <si>
    <r>
      <t xml:space="preserve">第十三届全国大学生数学竞赛（非数学类）一等奖
 </t>
    </r>
    <r>
      <rPr>
        <sz val="11"/>
        <color rgb="FFFF0000"/>
        <rFont val="等线"/>
        <family val="3"/>
        <charset val="134"/>
        <scheme val="minor"/>
      </rPr>
      <t>+2分</t>
    </r>
    <phoneticPr fontId="1" type="noConversion"/>
  </si>
  <si>
    <r>
      <t xml:space="preserve">工学院乒乓球队队长，工学院学业辅导讲师 </t>
    </r>
    <r>
      <rPr>
        <sz val="11"/>
        <color rgb="FFFF0000"/>
        <rFont val="等线"/>
        <family val="3"/>
        <charset val="134"/>
        <scheme val="minor"/>
      </rPr>
      <t>+0.5分</t>
    </r>
    <r>
      <rPr>
        <sz val="11"/>
        <color theme="1"/>
        <rFont val="等线"/>
        <family val="3"/>
        <charset val="134"/>
        <scheme val="minor"/>
      </rPr>
      <t xml:space="preserve">
</t>
    </r>
    <phoneticPr fontId="1" type="noConversion"/>
  </si>
  <si>
    <r>
      <t xml:space="preserve">
志愿服务 </t>
    </r>
    <r>
      <rPr>
        <sz val="11"/>
        <color rgb="FFFF0000"/>
        <rFont val="等线"/>
        <family val="3"/>
        <charset val="134"/>
        <scheme val="minor"/>
      </rPr>
      <t>+1分</t>
    </r>
    <r>
      <rPr>
        <sz val="11"/>
        <color theme="1"/>
        <rFont val="等线"/>
        <family val="3"/>
        <charset val="134"/>
        <scheme val="minor"/>
      </rPr>
      <t xml:space="preserve">
</t>
    </r>
    <phoneticPr fontId="1" type="noConversion"/>
  </si>
  <si>
    <t>20本力工源班</t>
  </si>
  <si>
    <t>理论与应用力学（工程与科学计算方向）</t>
    <phoneticPr fontId="1" type="noConversion"/>
  </si>
  <si>
    <t>刘一萱</t>
  </si>
  <si>
    <r>
      <t xml:space="preserve">全国（北京赛区）数学竞赛一等奖 </t>
    </r>
    <r>
      <rPr>
        <sz val="11"/>
        <color rgb="FFFF0000"/>
        <rFont val="宋体"/>
        <family val="3"/>
        <charset val="134"/>
      </rPr>
      <t>+2分</t>
    </r>
    <phoneticPr fontId="1" type="noConversion"/>
  </si>
  <si>
    <r>
      <t xml:space="preserve">北京大学学生发展支持促进协会学业辅导志愿服务 </t>
    </r>
    <r>
      <rPr>
        <sz val="11"/>
        <color rgb="FFFF0000"/>
        <rFont val="宋体"/>
        <family val="3"/>
        <charset val="134"/>
      </rPr>
      <t>+2分</t>
    </r>
    <phoneticPr fontId="1" type="noConversion"/>
  </si>
  <si>
    <t>20本航机班</t>
  </si>
  <si>
    <t>航空系</t>
  </si>
  <si>
    <t>航空航天工程</t>
  </si>
  <si>
    <t>林奕成</t>
  </si>
  <si>
    <r>
      <t xml:space="preserve">
“江泽涵”杯数学建模大赛三等奖，排序为林奕成、方磊、朱瑞妮，+0.5分
全国部分地区大学生物理竞赛二等奖，+1分
</t>
    </r>
    <r>
      <rPr>
        <sz val="11"/>
        <color rgb="FFFF0000"/>
        <rFont val="宋体"/>
        <family val="3"/>
        <charset val="134"/>
      </rPr>
      <t>总计+1.5分</t>
    </r>
    <phoneticPr fontId="2" type="noConversion"/>
  </si>
  <si>
    <r>
      <t xml:space="preserve">工学院学生会常代会副主任（2分）、办公室主任（1分）、20航机班防疫委员（0.5分）
</t>
    </r>
    <r>
      <rPr>
        <sz val="11"/>
        <color rgb="FFFF0000"/>
        <rFont val="宋体"/>
        <family val="3"/>
        <charset val="134"/>
      </rPr>
      <t>+2分</t>
    </r>
    <phoneticPr fontId="2" type="noConversion"/>
  </si>
  <si>
    <r>
      <t xml:space="preserve">志愿服务共计51.5小时（开学典礼8小时，返乡宣讲4小时，高招志愿服务8小时，新生入学抗原核酸检测4小时，“青春接力、你我同行”户外挑战赛7.5小时，核酸检测志愿服务18小时，运动会现场管理环节志愿服务2小时）
</t>
    </r>
    <r>
      <rPr>
        <sz val="11"/>
        <color rgb="FFFF0000"/>
        <rFont val="宋体"/>
        <family val="3"/>
        <charset val="134"/>
      </rPr>
      <t>总计+2分</t>
    </r>
    <phoneticPr fontId="2" type="noConversion"/>
  </si>
  <si>
    <t>机器人工程</t>
    <phoneticPr fontId="2" type="noConversion"/>
  </si>
  <si>
    <t>陈家鏖</t>
    <phoneticPr fontId="2" type="noConversion"/>
  </si>
  <si>
    <t>无，不加分</t>
  </si>
  <si>
    <r>
      <t>全国大学生数学竞赛北京赛区一等奖</t>
    </r>
    <r>
      <rPr>
        <sz val="11"/>
        <color rgb="FFFF0000"/>
        <rFont val="宋体"/>
        <family val="3"/>
        <charset val="134"/>
      </rPr>
      <t>+2分</t>
    </r>
    <r>
      <rPr>
        <sz val="11"/>
        <rFont val="宋体"/>
        <family val="3"/>
        <charset val="134"/>
      </rPr>
      <t xml:space="preserve">
</t>
    </r>
  </si>
  <si>
    <t xml:space="preserve">无，不加分
</t>
  </si>
  <si>
    <r>
      <t xml:space="preserve">北京大学冬季运动会志愿服务8h
恩施州中心医院暑期门诊导医志愿服务61h
</t>
    </r>
    <r>
      <rPr>
        <sz val="11"/>
        <color rgb="FFFF0000"/>
        <rFont val="宋体"/>
        <family val="3"/>
        <charset val="134"/>
      </rPr>
      <t>总计+2分</t>
    </r>
    <phoneticPr fontId="1" type="noConversion"/>
  </si>
  <si>
    <r>
      <rPr>
        <sz val="11"/>
        <color theme="1"/>
        <rFont val="宋体"/>
        <family val="1"/>
        <charset val="134"/>
      </rPr>
      <t>无偿献血400</t>
    </r>
    <r>
      <rPr>
        <sz val="11"/>
        <color theme="1"/>
        <rFont val="Times New Roman"/>
        <family val="1"/>
      </rPr>
      <t>ml</t>
    </r>
    <r>
      <rPr>
        <sz val="11"/>
        <color rgb="FFFF0000"/>
        <rFont val="Times New Roman"/>
        <family val="1"/>
      </rPr>
      <t>+0.5</t>
    </r>
    <r>
      <rPr>
        <sz val="11"/>
        <color rgb="FFFF0000"/>
        <rFont val="宋体"/>
        <family val="1"/>
        <charset val="134"/>
      </rPr>
      <t xml:space="preserve">分
</t>
    </r>
    <r>
      <rPr>
        <sz val="11"/>
        <color theme="1"/>
        <rFont val="宋体"/>
        <family val="3"/>
        <charset val="134"/>
      </rPr>
      <t>担任飞虎队成员参加防疫工作</t>
    </r>
    <r>
      <rPr>
        <sz val="11"/>
        <color rgb="FFFF0000"/>
        <rFont val="宋体"/>
        <family val="1"/>
        <charset val="134"/>
      </rPr>
      <t>+1分</t>
    </r>
    <phoneticPr fontId="1" type="noConversion"/>
  </si>
  <si>
    <t>20本理力班</t>
  </si>
  <si>
    <t>理论与应用力学</t>
  </si>
  <si>
    <t>张艺馨</t>
  </si>
  <si>
    <t>工学院学业讲师
+1分</t>
    <phoneticPr fontId="2" type="noConversion"/>
  </si>
  <si>
    <t>张宇辰</t>
    <phoneticPr fontId="2" type="noConversion"/>
  </si>
  <si>
    <t>无</t>
    <phoneticPr fontId="2" type="noConversion"/>
  </si>
  <si>
    <r>
      <t>全国部分地区
大学生物理竞
赛个人赛一等奖</t>
    </r>
    <r>
      <rPr>
        <sz val="11"/>
        <color rgb="FFFF0000"/>
        <rFont val="宋体"/>
        <family val="3"/>
        <charset val="134"/>
      </rPr>
      <t>+2分</t>
    </r>
    <phoneticPr fontId="2" type="noConversion"/>
  </si>
  <si>
    <t>徐康迪</t>
  </si>
  <si>
    <r>
      <t xml:space="preserve">工学院学生会内联部部长 </t>
    </r>
    <r>
      <rPr>
        <sz val="11"/>
        <color rgb="FFFF0000"/>
        <rFont val="宋体"/>
        <family val="3"/>
        <charset val="134"/>
      </rPr>
      <t>+1分</t>
    </r>
    <phoneticPr fontId="1" type="noConversion"/>
  </si>
  <si>
    <r>
      <t xml:space="preserve">志愿服务 </t>
    </r>
    <r>
      <rPr>
        <sz val="11"/>
        <color rgb="FFFF0000"/>
        <rFont val="宋体"/>
        <family val="3"/>
        <charset val="134"/>
      </rPr>
      <t>+2分</t>
    </r>
    <phoneticPr fontId="1" type="noConversion"/>
  </si>
  <si>
    <t>20本生材</t>
  </si>
  <si>
    <t>赵彤阳</t>
  </si>
  <si>
    <t>防疫委员+0.5分</t>
  </si>
  <si>
    <t>志愿服务时长44小时+2分</t>
  </si>
  <si>
    <t>21本2班</t>
  </si>
  <si>
    <t>李立捷</t>
  </si>
  <si>
    <r>
      <t xml:space="preserve">专利名称：一种水位提醒器
专利类型：实用新型专利
顺位发明人权重：第一发明人，100%
</t>
    </r>
    <r>
      <rPr>
        <sz val="11"/>
        <color rgb="FFFF0000"/>
        <rFont val="等线"/>
        <family val="3"/>
        <charset val="134"/>
        <scheme val="minor"/>
      </rPr>
      <t>+3分</t>
    </r>
  </si>
  <si>
    <r>
      <t xml:space="preserve">中国大学生物理学术竞赛优胜奖
参赛者总人数7人
</t>
    </r>
    <r>
      <rPr>
        <sz val="11"/>
        <color rgb="FFFF0000"/>
        <rFont val="等线"/>
        <family val="3"/>
        <charset val="134"/>
        <scheme val="minor"/>
      </rPr>
      <t>+1分</t>
    </r>
  </si>
  <si>
    <t>1、无，不加分</t>
  </si>
  <si>
    <r>
      <t xml:space="preserve">北京大学十佳歌手大赛初赛
北京大学2022年领航新燕返乡社会实践活动
北京大学十佳歌手大赛复赛
北京大学2022年高招志愿服务
</t>
    </r>
    <r>
      <rPr>
        <sz val="11"/>
        <rFont val="等线"/>
        <family val="3"/>
        <charset val="134"/>
        <scheme val="minor"/>
      </rPr>
      <t>志愿服务</t>
    </r>
    <r>
      <rPr>
        <sz val="11"/>
        <color rgb="FFFF0000"/>
        <rFont val="等线"/>
        <family val="3"/>
        <charset val="134"/>
        <scheme val="minor"/>
      </rPr>
      <t>+1分</t>
    </r>
  </si>
  <si>
    <t>21本1班</t>
  </si>
  <si>
    <t>欧阳勇成</t>
  </si>
  <si>
    <t>21本1班团支书加分：1分</t>
  </si>
  <si>
    <t>志愿服务时长达36小时以上;加分：2分</t>
  </si>
  <si>
    <t>周子锐</t>
  </si>
  <si>
    <t>高招志愿服务+1分总计+1分</t>
  </si>
  <si>
    <t>王奕博</t>
  </si>
  <si>
    <t>招生、学工志愿服务+1分
总计+1分</t>
  </si>
  <si>
    <t>21本4班</t>
  </si>
  <si>
    <t>谢箫扬</t>
    <phoneticPr fontId="2" type="noConversion"/>
  </si>
  <si>
    <r>
      <t xml:space="preserve">志愿服务42小时 +2分
</t>
    </r>
    <r>
      <rPr>
        <sz val="11"/>
        <color rgb="FFFF0000"/>
        <rFont val="等线"/>
        <family val="3"/>
        <charset val="134"/>
        <scheme val="minor"/>
      </rPr>
      <t>总计+2分</t>
    </r>
    <phoneticPr fontId="2" type="noConversion"/>
  </si>
  <si>
    <t>王天睿</t>
  </si>
  <si>
    <t>班级其他班委+0.5分</t>
  </si>
  <si>
    <t>志愿服务8-36小时+1分</t>
  </si>
  <si>
    <t>21本3班</t>
  </si>
  <si>
    <t>钱骏飞</t>
  </si>
  <si>
    <r>
      <t>班级学习委员和防疫委员</t>
    </r>
    <r>
      <rPr>
        <sz val="11"/>
        <color rgb="FFFF0000"/>
        <rFont val="等线"/>
        <family val="3"/>
        <charset val="134"/>
        <scheme val="minor"/>
      </rPr>
      <t>+0.5分</t>
    </r>
  </si>
  <si>
    <r>
      <t>新生杯中国象棋亚军</t>
    </r>
    <r>
      <rPr>
        <sz val="11"/>
        <color rgb="FFFF0000"/>
        <rFont val="等线"/>
        <family val="3"/>
        <charset val="134"/>
        <scheme val="minor"/>
      </rPr>
      <t>+0.8分</t>
    </r>
  </si>
  <si>
    <t>渠成锐</t>
    <phoneticPr fontId="2" type="noConversion"/>
  </si>
  <si>
    <r>
      <t xml:space="preserve">团支书 +1分
</t>
    </r>
    <r>
      <rPr>
        <sz val="11"/>
        <color rgb="FFFF0000"/>
        <rFont val="等线"/>
        <family val="3"/>
        <charset val="134"/>
        <scheme val="minor"/>
      </rPr>
      <t>总计+1分</t>
    </r>
    <phoneticPr fontId="2" type="noConversion"/>
  </si>
  <si>
    <t>王晓睿</t>
  </si>
  <si>
    <t>北京大学2022年领航新燕返乡社会实践活动、北京大学2022年高招志愿服务总计+1分</t>
  </si>
  <si>
    <t>学硕班</t>
  </si>
  <si>
    <t>管理系</t>
  </si>
  <si>
    <t>力学（航空航天工程）</t>
  </si>
  <si>
    <t>魏新光</t>
    <phoneticPr fontId="2" type="noConversion"/>
  </si>
  <si>
    <r>
      <t>北京大学工学院团委实践部部长</t>
    </r>
    <r>
      <rPr>
        <sz val="11"/>
        <color theme="1"/>
        <rFont val="宋体"/>
        <family val="3"/>
        <charset val="134"/>
      </rPr>
      <t xml:space="preserve">
</t>
    </r>
    <r>
      <rPr>
        <sz val="11"/>
        <color rgb="FFFF0000"/>
        <rFont val="宋体"/>
        <family val="3"/>
        <charset val="134"/>
      </rPr>
      <t>+2分</t>
    </r>
    <phoneticPr fontId="2" type="noConversion"/>
  </si>
  <si>
    <r>
      <t>1000+优秀骨干</t>
    </r>
    <r>
      <rPr>
        <sz val="11"/>
        <color rgb="FFFF0000"/>
        <rFont val="宋体"/>
        <family val="3"/>
        <charset val="134"/>
      </rPr>
      <t>+0.5分</t>
    </r>
    <r>
      <rPr>
        <sz val="11"/>
        <color theme="1"/>
        <rFont val="宋体"/>
        <family val="3"/>
        <charset val="134"/>
      </rPr>
      <t xml:space="preserve">
志愿服务25.5小时</t>
    </r>
    <r>
      <rPr>
        <sz val="11"/>
        <color rgb="FFFF0000"/>
        <rFont val="宋体"/>
        <family val="3"/>
        <charset val="134"/>
      </rPr>
      <t>+1分</t>
    </r>
    <phoneticPr fontId="2" type="noConversion"/>
  </si>
  <si>
    <r>
      <t xml:space="preserve">飞虎队防疫志愿者
</t>
    </r>
    <r>
      <rPr>
        <sz val="11"/>
        <color rgb="FFFF0000"/>
        <rFont val="等线"/>
        <family val="3"/>
        <charset val="134"/>
        <scheme val="minor"/>
      </rPr>
      <t>+1分</t>
    </r>
    <phoneticPr fontId="2" type="noConversion"/>
  </si>
  <si>
    <t>硕转博</t>
  </si>
  <si>
    <t>力学系</t>
    <phoneticPr fontId="2" type="noConversion"/>
  </si>
  <si>
    <t>固体力学</t>
    <phoneticPr fontId="2" type="noConversion"/>
  </si>
  <si>
    <r>
      <rPr>
        <sz val="11"/>
        <color theme="1"/>
        <rFont val="Times New Roman"/>
        <family val="3"/>
      </rPr>
      <t>1.DP Compress: A Model Compression Scheme for Generating Efficient Deep Potential Models</t>
    </r>
    <r>
      <rPr>
        <sz val="11"/>
        <color theme="1"/>
        <rFont val="宋体"/>
        <family val="3"/>
        <charset val="134"/>
      </rPr>
      <t>，一作（共7名作者），</t>
    </r>
    <r>
      <rPr>
        <sz val="11"/>
        <color theme="1"/>
        <rFont val="Times New Roman"/>
        <family val="3"/>
      </rPr>
      <t>Journal of Chemical Theory and Computation</t>
    </r>
    <r>
      <rPr>
        <sz val="11"/>
        <color theme="1"/>
        <rFont val="宋体"/>
        <family val="3"/>
        <charset val="134"/>
      </rPr>
      <t>，一区</t>
    </r>
    <r>
      <rPr>
        <sz val="11"/>
        <color theme="1"/>
        <rFont val="Times New Roman"/>
        <family val="3"/>
      </rPr>
      <t>,+12*0.8=9.6</t>
    </r>
    <r>
      <rPr>
        <sz val="11"/>
        <color theme="1"/>
        <rFont val="宋体"/>
        <family val="3"/>
        <charset val="134"/>
      </rPr>
      <t>分
2.</t>
    </r>
    <r>
      <rPr>
        <sz val="11"/>
        <color theme="1"/>
        <rFont val="Times New Roman"/>
        <family val="3"/>
      </rPr>
      <t xml:space="preserve">Extending the limit of molecular dynamics with ab initio accuracy to 10 billion atoms, </t>
    </r>
    <r>
      <rPr>
        <sz val="11"/>
        <color theme="1"/>
        <rFont val="SimSun"/>
        <family val="3"/>
        <charset val="134"/>
      </rPr>
      <t>二</t>
    </r>
    <r>
      <rPr>
        <sz val="11"/>
        <color theme="1"/>
        <rFont val="宋体"/>
        <family val="3"/>
        <charset val="134"/>
      </rPr>
      <t>作（共14名作者）</t>
    </r>
    <r>
      <rPr>
        <sz val="11"/>
        <color theme="1"/>
        <rFont val="Times New Roman"/>
        <family val="3"/>
      </rPr>
      <t>,PPoPP, ACM SIGPLAN Annual Symposium Principles and Practice of Parallel Programming</t>
    </r>
    <r>
      <rPr>
        <sz val="11"/>
        <color theme="1"/>
        <rFont val="宋体"/>
        <family val="3"/>
        <charset val="134"/>
      </rPr>
      <t>，CCF A类顶会,</t>
    </r>
    <r>
      <rPr>
        <sz val="11"/>
        <color theme="1"/>
        <rFont val="Times New Roman"/>
        <family val="3"/>
      </rPr>
      <t>+0.2</t>
    </r>
    <r>
      <rPr>
        <sz val="11"/>
        <color theme="1"/>
        <rFont val="宋体"/>
        <family val="3"/>
        <charset val="134"/>
      </rPr>
      <t xml:space="preserve">分
</t>
    </r>
    <r>
      <rPr>
        <sz val="11"/>
        <color rgb="FFFF0000"/>
        <rFont val="宋体"/>
        <family val="3"/>
        <charset val="134"/>
      </rPr>
      <t>共计+9.8分</t>
    </r>
    <phoneticPr fontId="2" type="noConversion"/>
  </si>
  <si>
    <t>力学（能源与资源工程）</t>
  </si>
  <si>
    <t>孟钊</t>
    <phoneticPr fontId="2" type="noConversion"/>
  </si>
  <si>
    <r>
      <t xml:space="preserve">团委就业部，部长，
</t>
    </r>
    <r>
      <rPr>
        <sz val="11"/>
        <color rgb="FFFF0000"/>
        <rFont val="宋体"/>
        <family val="3"/>
        <charset val="134"/>
      </rPr>
      <t>+2分</t>
    </r>
    <r>
      <rPr>
        <sz val="11"/>
        <color theme="1"/>
        <rFont val="宋体"/>
        <family val="3"/>
        <charset val="134"/>
      </rPr>
      <t>；</t>
    </r>
    <phoneticPr fontId="2" type="noConversion"/>
  </si>
  <si>
    <r>
      <t xml:space="preserve">志愿服务36小时
</t>
    </r>
    <r>
      <rPr>
        <sz val="11"/>
        <color rgb="FFFF0000"/>
        <rFont val="宋体"/>
        <family val="3"/>
        <charset val="134"/>
      </rPr>
      <t>+2分</t>
    </r>
    <phoneticPr fontId="2" type="noConversion"/>
  </si>
  <si>
    <t>20级全日制专硕班</t>
  </si>
  <si>
    <t>——</t>
  </si>
  <si>
    <t>机械</t>
  </si>
  <si>
    <t>孔领锐</t>
  </si>
  <si>
    <t>邓月喜</t>
  </si>
  <si>
    <t>曹璐</t>
  </si>
  <si>
    <t>张赫宇</t>
  </si>
  <si>
    <t>工程管理硕士</t>
  </si>
  <si>
    <t>盛渝</t>
  </si>
  <si>
    <t>陈坤</t>
  </si>
  <si>
    <t>21全日制工管硕班</t>
  </si>
  <si>
    <t>工程管理</t>
  </si>
  <si>
    <t>21机械硕士班</t>
  </si>
  <si>
    <t>林家榛</t>
  </si>
  <si>
    <t>吴悦童</t>
  </si>
  <si>
    <t xml:space="preserve">
1.Metagenomic Approaches to Explore the Quorum Sensing-Mediated Interactions Between Algae and Bacteria in Sequence Membrane Photo-Bioreactors. 二作（共5名作者），Frontiers in Bioengineering and Biotechnology，二区,+7*0.2=1.4分
2.Cross-feeding among microalgae facilitates nitrogen recovery at low C/N, 一作（共7名作者）,Environmental Research，二区,7*0.8=5.6分
总计+7分</t>
  </si>
  <si>
    <t>团支部宣传委员
+0.5分</t>
  </si>
  <si>
    <t>挑战杯一等奖
+0.4167分
志愿服务+1分</t>
  </si>
  <si>
    <t>软件著作 +2分</t>
  </si>
  <si>
    <t>校团委权益部副部长+3分</t>
  </si>
  <si>
    <t>广州青年志愿者协会参与志愿工作40小时 +2分</t>
  </si>
  <si>
    <t>A Respiratory Sensor Fabricated by Perforated Flexible Printed Circuit Board with Sputtered Platinum，第一作者（共7名作者），MicroTAS2022，EI会议，加1*0.8=0.8分；</t>
  </si>
  <si>
    <t>发明专利5*0.8=4
+4分</t>
  </si>
  <si>
    <t>北京大学工学院党建工作委员会学习部，+1分</t>
  </si>
  <si>
    <t>招生志愿服务+1分</t>
  </si>
  <si>
    <t>党支部书记
+3分</t>
  </si>
  <si>
    <t>冬奥支教志愿服务30h+河南招生8h+2分
担任工学院本科生思政实践团负责人，作为优秀在新太阳展览（全院唯一）+0.5分</t>
  </si>
  <si>
    <t>工学战疫飞虎队+1分</t>
  </si>
  <si>
    <t>校团委创新创业中心副主任 +3分</t>
  </si>
  <si>
    <t>志愿服务+2分
创新创业+0.75分</t>
  </si>
  <si>
    <t>实用新型专利+3分</t>
  </si>
  <si>
    <t>团支委组织委员+0.5分</t>
  </si>
  <si>
    <t>就业指导志愿服务+
抗疫飞虎队志愿服务+2分</t>
  </si>
  <si>
    <t>黄涛</t>
  </si>
  <si>
    <t>/</t>
  </si>
  <si>
    <t>21专硕党支书+2分</t>
  </si>
  <si>
    <t>力行计划优秀个人+0.5分
疫情期间志愿服务+2分
北京大学第21届创业大赛+0.625分</t>
  </si>
  <si>
    <t>工学院团委宣传部副部长
+1分</t>
  </si>
  <si>
    <t>毕业保障组志愿服务、寒假防疫志愿服务 研会活动志愿服务+2分2021北京大学秋季运动会男子甲组跳高 第四名 +0.6分</t>
  </si>
  <si>
    <t>见义勇为受到北大官微，国内主流媒体报道+1.5</t>
  </si>
  <si>
    <t>工学院学生党建工作委员会，学习部部员
+1分</t>
  </si>
  <si>
    <t>志愿服务：时长36小时以上+2分
创新创业：第三十届挑战杯三等奖+0.75分</t>
  </si>
  <si>
    <t>工学防疫飞虎队防疫贡献+1分</t>
  </si>
  <si>
    <t>19博求实班</t>
  </si>
  <si>
    <t>管理科学与工程</t>
  </si>
  <si>
    <r>
      <rPr>
        <sz val="11"/>
        <color theme="1"/>
        <rFont val="Times New Roman"/>
        <family val="3"/>
      </rPr>
      <t>1. A one-step physiological status assessment method fusing subject-variant information</t>
    </r>
    <r>
      <rPr>
        <sz val="11"/>
        <color theme="1"/>
        <rFont val="宋体"/>
        <family val="3"/>
        <charset val="134"/>
      </rPr>
      <t>，一作（共3名作者）</t>
    </r>
    <r>
      <rPr>
        <sz val="11"/>
        <color theme="1"/>
        <rFont val="Times New Roman"/>
        <family val="3"/>
      </rPr>
      <t xml:space="preserve"> IEEE Transactions on Automation Science and Engineering</t>
    </r>
    <r>
      <rPr>
        <sz val="11"/>
        <color theme="1"/>
        <rFont val="宋体"/>
        <family val="3"/>
        <charset val="134"/>
      </rPr>
      <t>，领域</t>
    </r>
    <r>
      <rPr>
        <sz val="11"/>
        <color theme="1"/>
        <rFont val="Times New Roman"/>
        <family val="3"/>
      </rPr>
      <t>top</t>
    </r>
    <r>
      <rPr>
        <sz val="11"/>
        <color theme="1"/>
        <rFont val="宋体"/>
        <family val="3"/>
        <charset val="134"/>
      </rPr>
      <t>期刊，</t>
    </r>
    <r>
      <rPr>
        <sz val="11"/>
        <color theme="1"/>
        <rFont val="Times New Roman"/>
        <family val="3"/>
      </rPr>
      <t>+12*0.8=9.6</t>
    </r>
    <r>
      <rPr>
        <sz val="11"/>
        <color theme="1"/>
        <rFont val="宋体"/>
        <family val="3"/>
        <charset val="134"/>
      </rPr>
      <t xml:space="preserve">分
</t>
    </r>
    <r>
      <rPr>
        <sz val="11"/>
        <color rgb="FFFF0000"/>
        <rFont val="宋体"/>
        <family val="3"/>
        <charset val="134"/>
      </rPr>
      <t>总计+9.6分</t>
    </r>
    <phoneticPr fontId="2" type="noConversion"/>
  </si>
  <si>
    <r>
      <rPr>
        <sz val="11"/>
        <color theme="1"/>
        <rFont val="Times New Roman"/>
        <family val="1"/>
      </rPr>
      <t xml:space="preserve">1. </t>
    </r>
    <r>
      <rPr>
        <sz val="11"/>
        <color theme="1"/>
        <rFont val="宋体"/>
        <family val="1"/>
        <charset val="134"/>
      </rPr>
      <t>一种基于张量分解模型的多元脑电数据识别分析方法，发明专利，第一发明人，</t>
    </r>
    <r>
      <rPr>
        <sz val="11"/>
        <color theme="1"/>
        <rFont val="Times New Roman"/>
        <family val="1"/>
      </rPr>
      <t>+5*0.8=4</t>
    </r>
    <r>
      <rPr>
        <sz val="11"/>
        <color theme="1"/>
        <rFont val="宋体"/>
        <family val="1"/>
        <charset val="134"/>
      </rPr>
      <t xml:space="preserve">分
</t>
    </r>
    <r>
      <rPr>
        <sz val="11"/>
        <color theme="1"/>
        <rFont val="Times New Roman"/>
        <family val="1"/>
      </rPr>
      <t xml:space="preserve">2. </t>
    </r>
    <r>
      <rPr>
        <sz val="11"/>
        <color theme="1"/>
        <rFont val="宋体"/>
        <family val="1"/>
        <charset val="134"/>
      </rPr>
      <t>一种基于多源信息融合的生理状态识别分析方法，发明专利，第一发明人，</t>
    </r>
    <r>
      <rPr>
        <sz val="11"/>
        <color theme="1"/>
        <rFont val="Times New Roman"/>
        <family val="1"/>
      </rPr>
      <t>+5*0.8=4</t>
    </r>
    <r>
      <rPr>
        <sz val="11"/>
        <color theme="1"/>
        <rFont val="宋体"/>
        <family val="1"/>
        <charset val="134"/>
      </rPr>
      <t xml:space="preserve">分
</t>
    </r>
    <r>
      <rPr>
        <sz val="11"/>
        <color rgb="FFFF0000"/>
        <rFont val="宋体"/>
        <family val="1"/>
        <charset val="134"/>
      </rPr>
      <t>总计</t>
    </r>
    <r>
      <rPr>
        <sz val="11"/>
        <color rgb="FFFF0000"/>
        <rFont val="Times New Roman"/>
        <family val="1"/>
      </rPr>
      <t>+8</t>
    </r>
    <r>
      <rPr>
        <sz val="11"/>
        <color rgb="FFFF0000"/>
        <rFont val="宋体"/>
        <family val="1"/>
        <charset val="134"/>
      </rPr>
      <t>分</t>
    </r>
    <phoneticPr fontId="2" type="noConversion"/>
  </si>
  <si>
    <r>
      <rPr>
        <sz val="11"/>
        <rFont val="Times New Roman"/>
        <family val="1"/>
      </rPr>
      <t>1. Best Healthcare Automation Paper Award finalist at CASE 2022</t>
    </r>
    <r>
      <rPr>
        <sz val="11"/>
        <rFont val="宋体"/>
        <family val="1"/>
        <charset val="134"/>
      </rPr>
      <t xml:space="preserve">，国际级，(前三)，三人团体参赛，有排序，1作，+1*0.5=0.5分
</t>
    </r>
    <r>
      <rPr>
        <sz val="11"/>
        <color rgb="FFFF0000"/>
        <rFont val="宋体"/>
        <family val="3"/>
        <charset val="134"/>
      </rPr>
      <t>总计+0.5分</t>
    </r>
    <phoneticPr fontId="2" type="noConversion"/>
  </si>
  <si>
    <r>
      <t xml:space="preserve">党支书
</t>
    </r>
    <r>
      <rPr>
        <sz val="11"/>
        <color rgb="FFFF0000"/>
        <rFont val="宋体"/>
        <family val="3"/>
        <charset val="134"/>
      </rPr>
      <t>+3分</t>
    </r>
    <phoneticPr fontId="2" type="noConversion"/>
  </si>
  <si>
    <r>
      <t>（志愿服务）
1. 工学院党代会8h
2. 毕业典礼筹备及礼仪组织14h
3. 毕业典礼现场相关工作11h
4. 毕业生党员资料整理4h
5. 手语分社志愿4h
总计41小时，</t>
    </r>
    <r>
      <rPr>
        <sz val="11"/>
        <rFont val="宋体"/>
        <family val="3"/>
        <charset val="134"/>
      </rPr>
      <t>+2分</t>
    </r>
    <r>
      <rPr>
        <sz val="11"/>
        <color theme="1"/>
        <rFont val="宋体"/>
        <family val="3"/>
        <charset val="134"/>
      </rPr>
      <t xml:space="preserve">
（文体竞赛）
“北大杯”中国象棋比赛女子组第六名，+0.4分
（创新创业）
北京大学第三十届“挑战杯”特别贡献奖竞赛二等奖，+2/4=0.5分
</t>
    </r>
    <r>
      <rPr>
        <sz val="11"/>
        <color rgb="FFFF0000"/>
        <rFont val="宋体"/>
        <family val="3"/>
        <charset val="134"/>
      </rPr>
      <t>总计+2.9分</t>
    </r>
    <phoneticPr fontId="2" type="noConversion"/>
  </si>
  <si>
    <t>18博求实班</t>
  </si>
  <si>
    <r>
      <rPr>
        <sz val="11"/>
        <color theme="1"/>
        <rFont val="Times New Roman"/>
        <family val="1"/>
      </rPr>
      <t xml:space="preserve">An order statistic approach for inference of the size distribution of 3D particle clusters in metal matrix nanocomposites, </t>
    </r>
    <r>
      <rPr>
        <sz val="11"/>
        <color theme="1"/>
        <rFont val="宋体"/>
        <family val="3"/>
        <charset val="134"/>
      </rPr>
      <t>一作（共</t>
    </r>
    <r>
      <rPr>
        <sz val="11"/>
        <color theme="1"/>
        <rFont val="Times New Roman"/>
        <family val="1"/>
      </rPr>
      <t>4</t>
    </r>
    <r>
      <rPr>
        <sz val="11"/>
        <color theme="1"/>
        <rFont val="宋体"/>
        <family val="3"/>
        <charset val="134"/>
      </rPr>
      <t>名作者），</t>
    </r>
    <r>
      <rPr>
        <sz val="11"/>
        <color theme="1"/>
        <rFont val="Times New Roman"/>
        <family val="1"/>
      </rPr>
      <t>CIRP Journal of Manufacturing Science and Technology</t>
    </r>
    <r>
      <rPr>
        <sz val="11"/>
        <color theme="1"/>
        <rFont val="宋体"/>
        <family val="3"/>
        <charset val="134"/>
      </rPr>
      <t>，三区</t>
    </r>
    <r>
      <rPr>
        <sz val="11"/>
        <color theme="1"/>
        <rFont val="Times New Roman"/>
        <family val="1"/>
      </rPr>
      <t>,+5*0.8=4</t>
    </r>
    <r>
      <rPr>
        <sz val="11"/>
        <color theme="1"/>
        <rFont val="宋体"/>
        <family val="3"/>
        <charset val="134"/>
      </rPr>
      <t>分</t>
    </r>
    <r>
      <rPr>
        <sz val="11"/>
        <color theme="1"/>
        <rFont val="Times New Roman"/>
        <family val="1"/>
      </rPr>
      <t>;
Hierarchical Modeling of Microstructural Images for Porosity Prediction in Metal Additive Manufacturing via Two-point Correlation Function</t>
    </r>
    <r>
      <rPr>
        <sz val="11"/>
        <color theme="1"/>
        <rFont val="宋体"/>
        <family val="3"/>
        <charset val="134"/>
      </rPr>
      <t>，一作（共</t>
    </r>
    <r>
      <rPr>
        <sz val="11"/>
        <color theme="1"/>
        <rFont val="Times New Roman"/>
        <family val="1"/>
      </rPr>
      <t>5</t>
    </r>
    <r>
      <rPr>
        <sz val="11"/>
        <color theme="1"/>
        <rFont val="宋体"/>
        <family val="3"/>
        <charset val="134"/>
      </rPr>
      <t>名作者），</t>
    </r>
    <r>
      <rPr>
        <sz val="11"/>
        <color theme="1"/>
        <rFont val="Times New Roman"/>
        <family val="1"/>
      </rPr>
      <t>IISE transaction</t>
    </r>
    <r>
      <rPr>
        <sz val="11"/>
        <color theme="1"/>
        <rFont val="宋体"/>
        <family val="3"/>
        <charset val="134"/>
      </rPr>
      <t>，一区</t>
    </r>
    <r>
      <rPr>
        <sz val="11"/>
        <color theme="1"/>
        <rFont val="Times New Roman"/>
        <family val="1"/>
      </rPr>
      <t>,+12*0.8=9.6</t>
    </r>
    <r>
      <rPr>
        <sz val="11"/>
        <color theme="1"/>
        <rFont val="宋体"/>
        <family val="3"/>
        <charset val="134"/>
      </rPr>
      <t>分</t>
    </r>
    <r>
      <rPr>
        <sz val="11"/>
        <color theme="1"/>
        <rFont val="Times New Roman"/>
        <family val="1"/>
      </rPr>
      <t xml:space="preserve">;
</t>
    </r>
    <r>
      <rPr>
        <sz val="11"/>
        <color rgb="FFFF0000"/>
        <rFont val="宋体"/>
        <family val="3"/>
        <charset val="134"/>
      </rPr>
      <t>总计</t>
    </r>
    <r>
      <rPr>
        <sz val="11"/>
        <color rgb="FFFF0000"/>
        <rFont val="Times New Roman"/>
        <family val="1"/>
      </rPr>
      <t>+13.6</t>
    </r>
    <r>
      <rPr>
        <sz val="11"/>
        <color rgb="FFFF0000"/>
        <rFont val="宋体"/>
        <family val="3"/>
        <charset val="134"/>
      </rPr>
      <t>分</t>
    </r>
    <r>
      <rPr>
        <sz val="11"/>
        <color theme="1"/>
        <rFont val="宋体"/>
        <family val="3"/>
        <charset val="134"/>
      </rPr>
      <t xml:space="preserve">
</t>
    </r>
    <phoneticPr fontId="1" type="noConversion"/>
  </si>
  <si>
    <r>
      <t>国际运筹与管理科学数据挑战赛(INFORMS QSR data challenge),冠军(2),参赛第一人（总人数4），</t>
    </r>
    <r>
      <rPr>
        <sz val="11"/>
        <color rgb="FFFF0000"/>
        <rFont val="宋体"/>
        <family val="3"/>
        <charset val="134"/>
      </rPr>
      <t>+1分</t>
    </r>
    <r>
      <rPr>
        <sz val="11"/>
        <rFont val="宋体"/>
        <family val="3"/>
        <charset val="134"/>
      </rPr>
      <t xml:space="preserve">
</t>
    </r>
    <phoneticPr fontId="2" type="noConversion"/>
  </si>
  <si>
    <t>20博求实班</t>
  </si>
  <si>
    <r>
      <t>论文题目，第几作者（共几名作者），论文发表刊物，刊物类别与分区，加X分；
1.Efficient well placement optimization based on theory-guided convolutional neural network，一作（共5名作者,2,3为通讯作者），Journal of Petroleum Science and Engineering，</t>
    </r>
    <r>
      <rPr>
        <sz val="11"/>
        <color rgb="FFFF0000"/>
        <rFont val="等线"/>
        <family val="3"/>
        <charset val="134"/>
        <scheme val="minor"/>
      </rPr>
      <t>一区 +12*0.8=9.6分</t>
    </r>
    <r>
      <rPr>
        <sz val="11"/>
        <color theme="1"/>
        <rFont val="等线"/>
        <family val="3"/>
        <charset val="134"/>
        <scheme val="minor"/>
      </rPr>
      <t xml:space="preserve">
2.Surrogate and inverse modeling for two-phase flow in porous media via theory-guided convolutional neural network, 一作（共3名作者，另外两名为通讯作者）,Journal of Computational Physics，</t>
    </r>
    <r>
      <rPr>
        <sz val="11"/>
        <color rgb="FFFF0000"/>
        <rFont val="等线"/>
        <family val="3"/>
        <charset val="134"/>
        <scheme val="minor"/>
      </rPr>
      <t xml:space="preserve">一区   12*0.8=9.6分 </t>
    </r>
    <r>
      <rPr>
        <sz val="11"/>
        <color theme="1"/>
        <rFont val="等线"/>
        <family val="3"/>
        <charset val="134"/>
        <scheme val="minor"/>
      </rPr>
      <t xml:space="preserve">                     
3.Theory-guided full convolutional neural network: An efficient surrogate model for inverse problems in subsurface contaminant transport, 二作（共3名作者）,Advances in Water Resources，一区,+12*0.2=2.4分
</t>
    </r>
    <r>
      <rPr>
        <sz val="11"/>
        <color rgb="FFFF0000"/>
        <rFont val="等线"/>
        <family val="3"/>
        <charset val="134"/>
        <scheme val="minor"/>
      </rPr>
      <t>总计+16.4分 总计21.6</t>
    </r>
    <phoneticPr fontId="2" type="noConversion"/>
  </si>
  <si>
    <r>
      <rPr>
        <sz val="11"/>
        <color theme="1"/>
        <rFont val="Times New Roman"/>
        <family val="3"/>
      </rPr>
      <t xml:space="preserve">1.Geochemical Characteristics of gases associated with natural gas hydrate, </t>
    </r>
    <r>
      <rPr>
        <sz val="11"/>
        <color theme="1"/>
        <rFont val="宋体"/>
        <family val="3"/>
        <charset val="134"/>
      </rPr>
      <t>一作（共</t>
    </r>
    <r>
      <rPr>
        <sz val="11"/>
        <color theme="1"/>
        <rFont val="Times New Roman"/>
        <family val="3"/>
      </rPr>
      <t>3</t>
    </r>
    <r>
      <rPr>
        <sz val="11"/>
        <color theme="1"/>
        <rFont val="宋体"/>
        <family val="3"/>
        <charset val="134"/>
      </rPr>
      <t>名作者），</t>
    </r>
    <r>
      <rPr>
        <sz val="11"/>
        <color theme="1"/>
        <rFont val="Times New Roman"/>
        <family val="3"/>
      </rPr>
      <t>Frontiers in Marine Science</t>
    </r>
    <r>
      <rPr>
        <sz val="11"/>
        <color theme="1"/>
        <rFont val="宋体"/>
        <family val="3"/>
        <charset val="134"/>
      </rPr>
      <t>，一区</t>
    </r>
    <r>
      <rPr>
        <sz val="11"/>
        <color theme="1"/>
        <rFont val="Times New Roman"/>
        <family val="3"/>
      </rPr>
      <t>, +12*0.8=9.6</t>
    </r>
    <r>
      <rPr>
        <sz val="11"/>
        <color theme="1"/>
        <rFont val="宋体"/>
        <family val="3"/>
        <charset val="134"/>
      </rPr>
      <t>分
2.</t>
    </r>
    <r>
      <rPr>
        <sz val="11"/>
        <color theme="1"/>
        <rFont val="Times New Roman"/>
        <family val="3"/>
      </rPr>
      <t xml:space="preserve">Elemental and Isotopic Signatures of Bulk Sedimentary Organic Matter in Shenhu Area, Northern South China Sea, </t>
    </r>
    <r>
      <rPr>
        <sz val="11"/>
        <color theme="1"/>
        <rFont val="宋体"/>
        <family val="3"/>
        <charset val="134"/>
      </rPr>
      <t>一作（共8名作者），</t>
    </r>
    <r>
      <rPr>
        <sz val="11"/>
        <color theme="1"/>
        <rFont val="Times New Roman"/>
        <family val="3"/>
      </rPr>
      <t>Frontiers in Earth Science</t>
    </r>
    <r>
      <rPr>
        <sz val="11"/>
        <color theme="1"/>
        <rFont val="宋体"/>
        <family val="3"/>
        <charset val="134"/>
      </rPr>
      <t xml:space="preserve">，三区, </t>
    </r>
    <r>
      <rPr>
        <sz val="11"/>
        <color theme="1"/>
        <rFont val="Times New Roman"/>
        <family val="3"/>
      </rPr>
      <t>+5*0.8=4</t>
    </r>
    <r>
      <rPr>
        <sz val="11"/>
        <color theme="1"/>
        <rFont val="宋体"/>
        <family val="3"/>
        <charset val="134"/>
      </rPr>
      <t xml:space="preserve">分
</t>
    </r>
    <r>
      <rPr>
        <sz val="11"/>
        <rFont val="Times New Roman"/>
        <family val="3"/>
      </rPr>
      <t>3.Geochemical Characteristics and Significance of Organic Matter in Hydrate-Bearing Sediments from Shenhu Area, South China Sea.</t>
    </r>
    <r>
      <rPr>
        <sz val="11"/>
        <rFont val="宋体"/>
        <family val="3"/>
        <charset val="134"/>
      </rPr>
      <t>一作（共</t>
    </r>
    <r>
      <rPr>
        <sz val="11"/>
        <rFont val="Times New Roman"/>
        <family val="3"/>
      </rPr>
      <t>10</t>
    </r>
    <r>
      <rPr>
        <sz val="11"/>
        <rFont val="宋体"/>
        <family val="3"/>
        <charset val="134"/>
      </rPr>
      <t>名作者），</t>
    </r>
    <r>
      <rPr>
        <sz val="11"/>
        <rFont val="Times New Roman"/>
        <family val="3"/>
      </rPr>
      <t xml:space="preserve"> Molecules</t>
    </r>
    <r>
      <rPr>
        <sz val="11"/>
        <rFont val="宋体"/>
        <family val="3"/>
        <charset val="134"/>
      </rPr>
      <t>，三区</t>
    </r>
    <r>
      <rPr>
        <sz val="11"/>
        <rFont val="Times New Roman"/>
        <family val="3"/>
      </rPr>
      <t>, +5*0.8=4</t>
    </r>
    <r>
      <rPr>
        <sz val="11"/>
        <rFont val="宋体"/>
        <family val="3"/>
        <charset val="134"/>
      </rPr>
      <t>分；</t>
    </r>
    <r>
      <rPr>
        <sz val="11"/>
        <color rgb="FFFF0000"/>
        <rFont val="宋体"/>
        <family val="3"/>
        <charset val="134"/>
      </rPr>
      <t>总计+17.6分</t>
    </r>
    <phoneticPr fontId="2" type="noConversion"/>
  </si>
  <si>
    <r>
      <rPr>
        <sz val="11"/>
        <color theme="1"/>
        <rFont val="宋体"/>
        <family val="1"/>
        <charset val="134"/>
      </rPr>
      <t>一种氨基酸聚合物及其制备方法与作为天然气水合物动力学抑制剂的应用，发明专利，第三发明人；</t>
    </r>
    <r>
      <rPr>
        <sz val="11"/>
        <color rgb="FFFF0000"/>
        <rFont val="Times New Roman"/>
        <family val="1"/>
      </rPr>
      <t>+0</t>
    </r>
    <r>
      <rPr>
        <sz val="11"/>
        <color rgb="FFFF0000"/>
        <rFont val="宋体"/>
        <family val="1"/>
        <charset val="134"/>
      </rPr>
      <t>分</t>
    </r>
    <phoneticPr fontId="2" type="noConversion"/>
  </si>
  <si>
    <r>
      <t xml:space="preserve">工学院党建工作委员会宣传部骨干；能源第一研究生党支部纪检委员；北京大学能源研究院学术部部长；
</t>
    </r>
    <r>
      <rPr>
        <sz val="11"/>
        <color rgb="FFFF0000"/>
        <rFont val="宋体"/>
        <family val="3"/>
        <charset val="134"/>
      </rPr>
      <t>+1分</t>
    </r>
    <phoneticPr fontId="2" type="noConversion"/>
  </si>
  <si>
    <r>
      <t>工学院研究生毕业典礼志愿服务；北京大学本科生毕业典礼志愿服务</t>
    </r>
    <r>
      <rPr>
        <sz val="11"/>
        <color rgb="FFFF0000"/>
        <rFont val="宋体"/>
        <family val="3"/>
        <charset val="134"/>
      </rPr>
      <t>+1分</t>
    </r>
    <phoneticPr fontId="2" type="noConversion"/>
  </si>
  <si>
    <r>
      <t>1 Methane diffusion through nano pore-throat geometry: a molecular dynamics simulation study</t>
    </r>
    <r>
      <rPr>
        <sz val="11"/>
        <color theme="1"/>
        <rFont val="SimSun"/>
        <family val="3"/>
        <charset val="134"/>
      </rPr>
      <t>，一作（共</t>
    </r>
    <r>
      <rPr>
        <sz val="11"/>
        <color theme="1"/>
        <rFont val="Times New Roman"/>
        <family val="1"/>
      </rPr>
      <t>4</t>
    </r>
    <r>
      <rPr>
        <sz val="11"/>
        <color theme="1"/>
        <rFont val="SimSun"/>
        <family val="3"/>
        <charset val="134"/>
      </rPr>
      <t>名作者），SPE Journal，一区</t>
    </r>
    <r>
      <rPr>
        <sz val="11"/>
        <color theme="1"/>
        <rFont val="Times New Roman"/>
        <family val="1"/>
      </rPr>
      <t>,+12*0.8=9.6</t>
    </r>
    <r>
      <rPr>
        <sz val="11"/>
        <color theme="1"/>
        <rFont val="SimSun"/>
        <family val="3"/>
        <charset val="134"/>
      </rPr>
      <t>分</t>
    </r>
  </si>
  <si>
    <t>北京大学工学院，团委副书记，+3分</t>
  </si>
  <si>
    <t>疫情期间志愿服务+2分；北京大学第三十届挑战杯特别贡献二等奖（2分），4人，加0.5分，共计2.5分</t>
    <phoneticPr fontId="1" type="noConversion"/>
  </si>
  <si>
    <r>
      <rPr>
        <sz val="11"/>
        <color theme="1"/>
        <rFont val="Times New Roman"/>
        <family val="3"/>
      </rPr>
      <t>1.On flapping jets induced by a fluttering film and from circular nozzles of smooth contraction, orifice plate and long pipe</t>
    </r>
    <r>
      <rPr>
        <sz val="11"/>
        <color theme="1"/>
        <rFont val="宋体"/>
        <family val="3"/>
        <charset val="134"/>
      </rPr>
      <t>，一作（共6名作者），</t>
    </r>
    <r>
      <rPr>
        <sz val="11"/>
        <color theme="1"/>
        <rFont val="Times New Roman"/>
        <family val="3"/>
      </rPr>
      <t>Experiments in Fluids</t>
    </r>
    <r>
      <rPr>
        <sz val="11"/>
        <color theme="1"/>
        <rFont val="宋体"/>
        <family val="3"/>
        <charset val="134"/>
      </rPr>
      <t>，</t>
    </r>
    <r>
      <rPr>
        <sz val="11"/>
        <color theme="1"/>
        <rFont val="微软雅黑"/>
        <family val="3"/>
        <charset val="134"/>
      </rPr>
      <t>二</t>
    </r>
    <r>
      <rPr>
        <sz val="11"/>
        <color theme="1"/>
        <rFont val="宋体"/>
        <family val="3"/>
        <charset val="134"/>
      </rPr>
      <t>区</t>
    </r>
    <r>
      <rPr>
        <sz val="11"/>
        <color theme="1"/>
        <rFont val="Times New Roman"/>
        <family val="3"/>
      </rPr>
      <t>,+7*0.8=5.6</t>
    </r>
    <r>
      <rPr>
        <sz val="11"/>
        <color theme="1"/>
        <rFont val="宋体"/>
        <family val="3"/>
        <charset val="134"/>
      </rPr>
      <t>分
2.</t>
    </r>
    <r>
      <rPr>
        <sz val="11"/>
        <color theme="1"/>
        <rFont val="Times New Roman"/>
        <family val="3"/>
      </rPr>
      <t xml:space="preserve">A novel flow sensing and controlling system based on the flapping film
triboelectric nanogenerator toward smart factories, </t>
    </r>
    <r>
      <rPr>
        <sz val="11"/>
        <color theme="1"/>
        <rFont val="宋体"/>
        <family val="3"/>
        <charset val="134"/>
      </rPr>
      <t>共同一作（共9名作者）</t>
    </r>
    <r>
      <rPr>
        <sz val="11"/>
        <color theme="1"/>
        <rFont val="Times New Roman"/>
        <family val="3"/>
      </rPr>
      <t>,Sensors and Actuators: A. Physical</t>
    </r>
    <r>
      <rPr>
        <sz val="11"/>
        <color theme="1"/>
        <rFont val="宋体"/>
        <family val="3"/>
        <charset val="134"/>
      </rPr>
      <t>，二区,</t>
    </r>
    <r>
      <rPr>
        <sz val="11"/>
        <color theme="1"/>
        <rFont val="Times New Roman"/>
        <family val="3"/>
      </rPr>
      <t>+12*0.8/3=3.2</t>
    </r>
    <r>
      <rPr>
        <sz val="11"/>
        <color theme="1"/>
        <rFont val="宋体"/>
        <family val="3"/>
        <charset val="134"/>
      </rPr>
      <t xml:space="preserve">分
</t>
    </r>
    <r>
      <rPr>
        <sz val="11"/>
        <color rgb="FFFF0000"/>
        <rFont val="宋体"/>
        <family val="3"/>
        <charset val="134"/>
      </rPr>
      <t>总计+8.8分</t>
    </r>
    <phoneticPr fontId="2" type="noConversion"/>
  </si>
  <si>
    <r>
      <rPr>
        <sz val="11"/>
        <color theme="1"/>
        <rFont val="Times New Roman"/>
        <family val="1"/>
      </rPr>
      <t xml:space="preserve">
</t>
    </r>
    <r>
      <rPr>
        <sz val="11"/>
        <color theme="1"/>
        <rFont val="微软雅黑"/>
        <family val="1"/>
        <charset val="134"/>
      </rPr>
      <t>一种薄膜拍打自适应射流调节装置</t>
    </r>
    <r>
      <rPr>
        <sz val="11"/>
        <color theme="1"/>
        <rFont val="宋体"/>
        <family val="1"/>
        <charset val="134"/>
      </rPr>
      <t>（专利名），实用新型专利，第二发明人（导师为一），</t>
    </r>
    <r>
      <rPr>
        <sz val="11"/>
        <color rgb="FFFF0000"/>
        <rFont val="Times New Roman"/>
        <family val="1"/>
      </rPr>
      <t>+3*0.4=1.2</t>
    </r>
    <r>
      <rPr>
        <sz val="11"/>
        <color rgb="FFFF0000"/>
        <rFont val="宋体"/>
        <family val="1"/>
        <charset val="134"/>
      </rPr>
      <t>分</t>
    </r>
    <phoneticPr fontId="2" type="noConversion"/>
  </si>
  <si>
    <r>
      <t xml:space="preserve">党支部副书记
</t>
    </r>
    <r>
      <rPr>
        <sz val="11"/>
        <color rgb="FFFF0000"/>
        <rFont val="宋体"/>
        <family val="3"/>
        <charset val="134"/>
      </rPr>
      <t>+1分</t>
    </r>
    <phoneticPr fontId="2" type="noConversion"/>
  </si>
  <si>
    <r>
      <t>志愿服务</t>
    </r>
    <r>
      <rPr>
        <sz val="11"/>
        <color rgb="FFFF0000"/>
        <rFont val="宋体"/>
        <family val="3"/>
        <charset val="134"/>
      </rPr>
      <t>+2分</t>
    </r>
    <phoneticPr fontId="2" type="noConversion"/>
  </si>
  <si>
    <r>
      <rPr>
        <sz val="11"/>
        <color theme="1"/>
        <rFont val="Times New Roman"/>
        <family val="3"/>
      </rPr>
      <t>1.Effect of material surface on the formation and dissociation of gas hydrate in restricted space between two parallel substrates</t>
    </r>
    <r>
      <rPr>
        <sz val="11"/>
        <color theme="1"/>
        <rFont val="宋体"/>
        <family val="3"/>
        <charset val="134"/>
      </rPr>
      <t>，一作（共</t>
    </r>
    <r>
      <rPr>
        <sz val="11"/>
        <color theme="1"/>
        <rFont val="Times New Roman"/>
        <family val="3"/>
      </rPr>
      <t>5</t>
    </r>
    <r>
      <rPr>
        <sz val="11"/>
        <color theme="1"/>
        <rFont val="宋体"/>
        <family val="3"/>
        <charset val="134"/>
      </rPr>
      <t>名作者），</t>
    </r>
    <r>
      <rPr>
        <sz val="11"/>
        <color theme="1"/>
        <rFont val="Times New Roman"/>
        <family val="3"/>
      </rPr>
      <t>Chemical Engineering Journal</t>
    </r>
    <r>
      <rPr>
        <sz val="11"/>
        <color theme="1"/>
        <rFont val="宋体"/>
        <family val="3"/>
        <charset val="134"/>
      </rPr>
      <t>，一区</t>
    </r>
    <r>
      <rPr>
        <sz val="11"/>
        <color theme="1"/>
        <rFont val="Times New Roman"/>
        <family val="3"/>
      </rPr>
      <t>,+12*0.8=9.6</t>
    </r>
    <r>
      <rPr>
        <sz val="11"/>
        <color theme="1"/>
        <rFont val="宋体"/>
        <family val="3"/>
        <charset val="134"/>
      </rPr>
      <t xml:space="preserve">分
</t>
    </r>
    <r>
      <rPr>
        <sz val="11"/>
        <color rgb="FFFF0000"/>
        <rFont val="宋体"/>
        <family val="3"/>
        <charset val="134"/>
      </rPr>
      <t>总计+9.6分</t>
    </r>
    <phoneticPr fontId="2" type="noConversion"/>
  </si>
  <si>
    <r>
      <rPr>
        <sz val="11"/>
        <color theme="1"/>
        <rFont val="微软雅黑"/>
        <family val="1"/>
        <charset val="134"/>
      </rPr>
      <t>一种油气储层岩石矿物表面润湿性测定装置</t>
    </r>
    <r>
      <rPr>
        <sz val="11"/>
        <color theme="1"/>
        <rFont val="宋体"/>
        <family val="1"/>
        <charset val="134"/>
      </rPr>
      <t>（专利名），实用新型专利，第二发明人，</t>
    </r>
    <r>
      <rPr>
        <sz val="11"/>
        <color rgb="FFFF0000"/>
        <rFont val="Times New Roman"/>
        <family val="1"/>
      </rPr>
      <t>+3*0.2=0.6</t>
    </r>
    <r>
      <rPr>
        <sz val="11"/>
        <color rgb="FFFF0000"/>
        <rFont val="宋体"/>
        <family val="1"/>
        <charset val="134"/>
      </rPr>
      <t>分</t>
    </r>
    <phoneticPr fontId="2" type="noConversion"/>
  </si>
  <si>
    <r>
      <t>能源第一研究生党支部，宣传委员，</t>
    </r>
    <r>
      <rPr>
        <sz val="11"/>
        <color rgb="FFFF0000"/>
        <rFont val="宋体"/>
        <family val="3"/>
        <charset val="134"/>
      </rPr>
      <t>+0.5分</t>
    </r>
    <phoneticPr fontId="2" type="noConversion"/>
  </si>
  <si>
    <r>
      <t>北京大学2022年高招志愿服务，</t>
    </r>
    <r>
      <rPr>
        <sz val="11"/>
        <color rgb="FFFF0000"/>
        <rFont val="宋体"/>
        <family val="3"/>
        <charset val="134"/>
      </rPr>
      <t>+1分</t>
    </r>
    <phoneticPr fontId="1" type="noConversion"/>
  </si>
  <si>
    <t>21博力行2班</t>
  </si>
  <si>
    <t>固体力学</t>
  </si>
  <si>
    <r>
      <t>1.In-plane selective excitation of arbitrary vibration modes using thickness-shear (d15) piezoelectric transducers</t>
    </r>
    <r>
      <rPr>
        <sz val="12"/>
        <color theme="1"/>
        <rFont val="宋体"/>
        <family val="3"/>
        <charset val="134"/>
      </rPr>
      <t>，一作（共</t>
    </r>
    <r>
      <rPr>
        <sz val="12"/>
        <color theme="1"/>
        <rFont val="Times New Roman"/>
        <family val="1"/>
      </rPr>
      <t>2</t>
    </r>
    <r>
      <rPr>
        <sz val="12"/>
        <color theme="1"/>
        <rFont val="宋体"/>
        <family val="3"/>
        <charset val="134"/>
      </rPr>
      <t>名作者），</t>
    </r>
    <r>
      <rPr>
        <sz val="12"/>
        <color theme="1"/>
        <rFont val="Times New Roman"/>
        <family val="1"/>
      </rPr>
      <t>Smart Materials and Structures</t>
    </r>
    <r>
      <rPr>
        <sz val="12"/>
        <color theme="1"/>
        <rFont val="宋体"/>
        <family val="3"/>
        <charset val="134"/>
      </rPr>
      <t>，一区（固体力学系）</t>
    </r>
    <r>
      <rPr>
        <sz val="12"/>
        <color theme="1"/>
        <rFont val="Times New Roman"/>
        <family val="1"/>
      </rPr>
      <t>, +12*1.0 = 12</t>
    </r>
    <r>
      <rPr>
        <sz val="12"/>
        <color theme="1"/>
        <rFont val="宋体"/>
        <family val="3"/>
        <charset val="134"/>
      </rPr>
      <t xml:space="preserve">分
</t>
    </r>
    <r>
      <rPr>
        <sz val="12"/>
        <color theme="1"/>
        <rFont val="Times New Roman"/>
        <family val="1"/>
      </rPr>
      <t xml:space="preserve">2.Selective excitation of high-order shear horizontal wave (SH1) by using a piezoelectric interdigital transducer, </t>
    </r>
    <r>
      <rPr>
        <sz val="12"/>
        <color theme="1"/>
        <rFont val="宋体"/>
        <family val="3"/>
        <charset val="134"/>
      </rPr>
      <t>一作（共</t>
    </r>
    <r>
      <rPr>
        <sz val="12"/>
        <color theme="1"/>
        <rFont val="Times New Roman"/>
        <family val="1"/>
      </rPr>
      <t>3</t>
    </r>
    <r>
      <rPr>
        <sz val="12"/>
        <color theme="1"/>
        <rFont val="宋体"/>
        <family val="3"/>
        <charset val="134"/>
      </rPr>
      <t>名作者）</t>
    </r>
    <r>
      <rPr>
        <sz val="12"/>
        <color theme="1"/>
        <rFont val="Times New Roman"/>
        <family val="1"/>
      </rPr>
      <t>, Mechanical Systems and Signal Processing</t>
    </r>
    <r>
      <rPr>
        <sz val="12"/>
        <color theme="1"/>
        <rFont val="宋体"/>
        <family val="3"/>
        <charset val="134"/>
      </rPr>
      <t>，一区</t>
    </r>
    <r>
      <rPr>
        <sz val="12"/>
        <color theme="1"/>
        <rFont val="Times New Roman"/>
        <family val="1"/>
      </rPr>
      <t>, +12*0.8=9.6</t>
    </r>
    <r>
      <rPr>
        <sz val="12"/>
        <color theme="1"/>
        <rFont val="宋体"/>
        <family val="3"/>
        <charset val="134"/>
      </rPr>
      <t xml:space="preserve">分
</t>
    </r>
    <r>
      <rPr>
        <sz val="12"/>
        <color theme="1"/>
        <rFont val="Times New Roman"/>
        <family val="1"/>
      </rPr>
      <t xml:space="preserve">3.Bolt looseness monitoring based on damping measurement by using a quantitative electro-mechanical impedance method, </t>
    </r>
    <r>
      <rPr>
        <sz val="12"/>
        <color theme="1"/>
        <rFont val="宋体"/>
        <family val="3"/>
        <charset val="134"/>
      </rPr>
      <t>一作（共</t>
    </r>
    <r>
      <rPr>
        <sz val="12"/>
        <color theme="1"/>
        <rFont val="Times New Roman"/>
        <family val="1"/>
      </rPr>
      <t>2</t>
    </r>
    <r>
      <rPr>
        <sz val="12"/>
        <color theme="1"/>
        <rFont val="宋体"/>
        <family val="3"/>
        <charset val="134"/>
      </rPr>
      <t>名作者）</t>
    </r>
    <r>
      <rPr>
        <sz val="12"/>
        <color theme="1"/>
        <rFont val="Times New Roman"/>
        <family val="1"/>
      </rPr>
      <t>, Mechanical Systems and Signal Processing</t>
    </r>
    <r>
      <rPr>
        <sz val="12"/>
        <color theme="1"/>
        <rFont val="宋体"/>
        <family val="3"/>
        <charset val="134"/>
      </rPr>
      <t>，一区（固体力学系）</t>
    </r>
    <r>
      <rPr>
        <sz val="12"/>
        <color theme="1"/>
        <rFont val="Times New Roman"/>
        <family val="1"/>
      </rPr>
      <t>, +12*1.0 = 12</t>
    </r>
    <r>
      <rPr>
        <sz val="12"/>
        <color theme="1"/>
        <rFont val="宋体"/>
        <family val="3"/>
        <charset val="134"/>
      </rPr>
      <t xml:space="preserve">分
</t>
    </r>
    <r>
      <rPr>
        <sz val="12"/>
        <color rgb="FFFF0000"/>
        <rFont val="宋体"/>
        <family val="3"/>
        <charset val="134"/>
      </rPr>
      <t>总计</t>
    </r>
    <r>
      <rPr>
        <sz val="12"/>
        <color rgb="FFFF0000"/>
        <rFont val="Times New Roman"/>
        <family val="1"/>
      </rPr>
      <t>+33.6</t>
    </r>
    <r>
      <rPr>
        <sz val="12"/>
        <color rgb="FFFF0000"/>
        <rFont val="宋体"/>
        <family val="3"/>
        <charset val="134"/>
      </rPr>
      <t>分</t>
    </r>
    <phoneticPr fontId="2" type="noConversion"/>
  </si>
  <si>
    <t>19博力行班</t>
  </si>
  <si>
    <t>流体力学</t>
  </si>
  <si>
    <r>
      <rPr>
        <sz val="11"/>
        <color theme="1"/>
        <rFont val="Times New Roman"/>
        <family val="1"/>
      </rPr>
      <t>1.Gyrotactic trapping of micro-swimmers in simple shear flows: a study directly from the fundamental Smoluchowski equation</t>
    </r>
    <r>
      <rPr>
        <sz val="11"/>
        <color theme="1"/>
        <rFont val="宋体"/>
        <family val="3"/>
        <charset val="134"/>
      </rPr>
      <t>，一作（共</t>
    </r>
    <r>
      <rPr>
        <sz val="11"/>
        <color theme="1"/>
        <rFont val="Times New Roman"/>
        <family val="1"/>
      </rPr>
      <t>3</t>
    </r>
    <r>
      <rPr>
        <sz val="11"/>
        <color theme="1"/>
        <rFont val="宋体"/>
        <family val="3"/>
        <charset val="134"/>
      </rPr>
      <t>名作者），</t>
    </r>
    <r>
      <rPr>
        <sz val="11"/>
        <color theme="1"/>
        <rFont val="Times New Roman"/>
        <family val="1"/>
      </rPr>
      <t>Journal of Fluid Mechanics</t>
    </r>
    <r>
      <rPr>
        <sz val="11"/>
        <color theme="1"/>
        <rFont val="宋体"/>
        <family val="3"/>
        <charset val="134"/>
      </rPr>
      <t>，一区，</t>
    </r>
    <r>
      <rPr>
        <sz val="11"/>
        <color theme="1"/>
        <rFont val="Times New Roman"/>
        <family val="1"/>
      </rPr>
      <t>+12*0.8=9.6</t>
    </r>
    <r>
      <rPr>
        <sz val="11"/>
        <color theme="1"/>
        <rFont val="宋体"/>
        <family val="3"/>
        <charset val="134"/>
      </rPr>
      <t xml:space="preserve">分
</t>
    </r>
    <r>
      <rPr>
        <sz val="11"/>
        <color theme="1"/>
        <rFont val="Times New Roman"/>
        <family val="1"/>
      </rPr>
      <t>2.Transient dispersion in a channel with crossflow and wall adsorption</t>
    </r>
    <r>
      <rPr>
        <sz val="11"/>
        <color theme="1"/>
        <rFont val="宋体"/>
        <family val="3"/>
        <charset val="134"/>
      </rPr>
      <t>，</t>
    </r>
    <r>
      <rPr>
        <sz val="11"/>
        <color theme="1"/>
        <rFont val="Times New Roman"/>
        <family val="1"/>
      </rPr>
      <t xml:space="preserve"> </t>
    </r>
    <r>
      <rPr>
        <sz val="11"/>
        <color theme="1"/>
        <rFont val="宋体"/>
        <family val="3"/>
        <charset val="134"/>
      </rPr>
      <t>一作（共</t>
    </r>
    <r>
      <rPr>
        <sz val="11"/>
        <color theme="1"/>
        <rFont val="Times New Roman"/>
        <family val="1"/>
      </rPr>
      <t>4</t>
    </r>
    <r>
      <rPr>
        <sz val="11"/>
        <color theme="1"/>
        <rFont val="宋体"/>
        <family val="3"/>
        <charset val="134"/>
      </rPr>
      <t>名作者），</t>
    </r>
    <r>
      <rPr>
        <sz val="11"/>
        <color theme="1"/>
        <rFont val="Times New Roman"/>
        <family val="1"/>
      </rPr>
      <t>Physical Review Fluids</t>
    </r>
    <r>
      <rPr>
        <sz val="11"/>
        <color theme="1"/>
        <rFont val="宋体"/>
        <family val="3"/>
        <charset val="134"/>
      </rPr>
      <t>，一区</t>
    </r>
    <r>
      <rPr>
        <sz val="11"/>
        <color theme="1"/>
        <rFont val="宋体"/>
        <family val="1"/>
        <charset val="134"/>
      </rPr>
      <t>，</t>
    </r>
    <r>
      <rPr>
        <sz val="11"/>
        <color theme="1"/>
        <rFont val="Times New Roman"/>
        <family val="1"/>
      </rPr>
      <t>+12*0.8=9.6</t>
    </r>
    <r>
      <rPr>
        <sz val="11"/>
        <color theme="1"/>
        <rFont val="宋体"/>
        <family val="3"/>
        <charset val="134"/>
      </rPr>
      <t xml:space="preserve">分
</t>
    </r>
    <r>
      <rPr>
        <sz val="11"/>
        <color theme="1"/>
        <rFont val="Times New Roman"/>
        <family val="1"/>
      </rPr>
      <t>3.Cross-channel distribution and streamwise dispersion of micro-swimmers in a vertical channel flow: A study on the effects of shear, particle shape, and convective inertial torque</t>
    </r>
    <r>
      <rPr>
        <sz val="11"/>
        <color theme="1"/>
        <rFont val="宋体"/>
        <family val="3"/>
        <charset val="134"/>
      </rPr>
      <t>，</t>
    </r>
    <r>
      <rPr>
        <sz val="11"/>
        <color theme="1"/>
        <rFont val="Times New Roman"/>
        <family val="1"/>
      </rPr>
      <t xml:space="preserve"> </t>
    </r>
    <r>
      <rPr>
        <sz val="11"/>
        <color theme="1"/>
        <rFont val="宋体"/>
        <family val="3"/>
        <charset val="134"/>
      </rPr>
      <t>一作（共</t>
    </r>
    <r>
      <rPr>
        <sz val="11"/>
        <color theme="1"/>
        <rFont val="Times New Roman"/>
        <family val="1"/>
      </rPr>
      <t>3</t>
    </r>
    <r>
      <rPr>
        <sz val="11"/>
        <color theme="1"/>
        <rFont val="宋体"/>
        <family val="3"/>
        <charset val="134"/>
      </rPr>
      <t>名作者），</t>
    </r>
    <r>
      <rPr>
        <sz val="11"/>
        <color theme="1"/>
        <rFont val="Times New Roman"/>
        <family val="1"/>
      </rPr>
      <t>Physics of Fluids</t>
    </r>
    <r>
      <rPr>
        <sz val="11"/>
        <color theme="1"/>
        <rFont val="宋体"/>
        <family val="3"/>
        <charset val="134"/>
      </rPr>
      <t>，一区</t>
    </r>
    <r>
      <rPr>
        <sz val="11"/>
        <color theme="1"/>
        <rFont val="宋体"/>
        <family val="1"/>
        <charset val="134"/>
      </rPr>
      <t>，</t>
    </r>
    <r>
      <rPr>
        <sz val="11"/>
        <color theme="1"/>
        <rFont val="Times New Roman"/>
        <family val="1"/>
      </rPr>
      <t>+12*0.8=9.6</t>
    </r>
    <r>
      <rPr>
        <sz val="11"/>
        <color theme="1"/>
        <rFont val="宋体"/>
        <family val="3"/>
        <charset val="134"/>
      </rPr>
      <t xml:space="preserve">分
</t>
    </r>
    <r>
      <rPr>
        <sz val="11"/>
        <color rgb="FFFF0000"/>
        <rFont val="宋体"/>
        <family val="3"/>
        <charset val="134"/>
      </rPr>
      <t>总计</t>
    </r>
    <r>
      <rPr>
        <sz val="11"/>
        <color rgb="FFFF0000"/>
        <rFont val="Times New Roman"/>
        <family val="1"/>
      </rPr>
      <t>+28.8</t>
    </r>
    <r>
      <rPr>
        <sz val="11"/>
        <color rgb="FFFF0000"/>
        <rFont val="宋体"/>
        <family val="3"/>
        <charset val="134"/>
      </rPr>
      <t>分</t>
    </r>
    <phoneticPr fontId="2" type="noConversion"/>
  </si>
  <si>
    <r>
      <t xml:space="preserve">
19</t>
    </r>
    <r>
      <rPr>
        <sz val="11"/>
        <color theme="1"/>
        <rFont val="宋体"/>
        <family val="3"/>
        <charset val="134"/>
      </rPr>
      <t>博力行班团支委组织委员</t>
    </r>
    <r>
      <rPr>
        <sz val="11"/>
        <color theme="1"/>
        <rFont val="Times New Roman"/>
        <family val="3"/>
      </rPr>
      <t>+0.5</t>
    </r>
    <r>
      <rPr>
        <sz val="11"/>
        <color theme="1"/>
        <rFont val="宋体"/>
        <family val="3"/>
        <charset val="134"/>
      </rPr>
      <t>分
防疫骨干</t>
    </r>
    <r>
      <rPr>
        <sz val="11"/>
        <rFont val="Times New Roman"/>
        <family val="1"/>
      </rPr>
      <t>+0.5</t>
    </r>
    <r>
      <rPr>
        <sz val="11"/>
        <rFont val="宋体"/>
        <family val="3"/>
        <charset val="134"/>
      </rPr>
      <t>分</t>
    </r>
    <r>
      <rPr>
        <sz val="11"/>
        <color theme="1"/>
        <rFont val="Times New Roman"/>
        <family val="1"/>
      </rPr>
      <t xml:space="preserve">
</t>
    </r>
    <r>
      <rPr>
        <sz val="11"/>
        <color rgb="FFFF0000"/>
        <rFont val="宋体"/>
        <family val="3"/>
        <charset val="134"/>
      </rPr>
      <t>总计+1分</t>
    </r>
    <phoneticPr fontId="2" type="noConversion"/>
  </si>
  <si>
    <t>18博力行班</t>
  </si>
  <si>
    <r>
      <rPr>
        <sz val="11"/>
        <color theme="1"/>
        <rFont val="Times New Roman"/>
        <family val="3"/>
      </rPr>
      <t>1.Initiation of surface wrinkling during photopolymerization</t>
    </r>
    <r>
      <rPr>
        <sz val="11"/>
        <color theme="1"/>
        <rFont val="宋体"/>
        <family val="3"/>
        <charset val="134"/>
      </rPr>
      <t>，一作（共</t>
    </r>
    <r>
      <rPr>
        <sz val="11"/>
        <color theme="1"/>
        <rFont val="Times New Roman"/>
        <family val="3"/>
      </rPr>
      <t>7</t>
    </r>
    <r>
      <rPr>
        <sz val="11"/>
        <color theme="1"/>
        <rFont val="宋体"/>
        <family val="3"/>
        <charset val="134"/>
      </rPr>
      <t>名作者），</t>
    </r>
    <r>
      <rPr>
        <sz val="11"/>
        <color theme="1"/>
        <rFont val="Times New Roman"/>
        <family val="3"/>
      </rPr>
      <t>Journal of the Mechanics and Physics of Solids</t>
    </r>
    <r>
      <rPr>
        <sz val="11"/>
        <color theme="1"/>
        <rFont val="宋体"/>
        <family val="3"/>
        <charset val="134"/>
      </rPr>
      <t>，一区</t>
    </r>
    <r>
      <rPr>
        <sz val="11"/>
        <color theme="1"/>
        <rFont val="Times New Roman"/>
        <family val="3"/>
      </rPr>
      <t>,+12*0.8=9.6</t>
    </r>
    <r>
      <rPr>
        <sz val="11"/>
        <color theme="1"/>
        <rFont val="宋体"/>
        <family val="3"/>
        <charset val="134"/>
      </rPr>
      <t>分
2.</t>
    </r>
    <r>
      <rPr>
        <sz val="11"/>
        <color theme="1"/>
        <rFont val="Times New Roman"/>
        <family val="1"/>
      </rPr>
      <t>Bio-inspired 3D printing of self-growing multinetwork elastomer composites</t>
    </r>
    <r>
      <rPr>
        <sz val="11"/>
        <color theme="1"/>
        <rFont val="Times New Roman"/>
        <family val="3"/>
      </rPr>
      <t xml:space="preserve">, </t>
    </r>
    <r>
      <rPr>
        <sz val="11"/>
        <color theme="1"/>
        <rFont val="宋体"/>
        <family val="3"/>
        <charset val="134"/>
      </rPr>
      <t>一作（共</t>
    </r>
    <r>
      <rPr>
        <sz val="11"/>
        <color theme="1"/>
        <rFont val="Times New Roman"/>
        <family val="3"/>
      </rPr>
      <t>7</t>
    </r>
    <r>
      <rPr>
        <sz val="11"/>
        <color theme="1"/>
        <rFont val="宋体"/>
        <family val="3"/>
        <charset val="134"/>
      </rPr>
      <t>名作者）</t>
    </r>
    <r>
      <rPr>
        <sz val="11"/>
        <color theme="1"/>
        <rFont val="Times New Roman"/>
        <family val="3"/>
      </rPr>
      <t>,Composite Structures</t>
    </r>
    <r>
      <rPr>
        <sz val="11"/>
        <color theme="1"/>
        <rFont val="宋体"/>
        <family val="3"/>
        <charset val="134"/>
      </rPr>
      <t>，一区,</t>
    </r>
    <r>
      <rPr>
        <sz val="11"/>
        <color theme="1"/>
        <rFont val="Times New Roman"/>
        <family val="3"/>
      </rPr>
      <t>+12*0.8=9.6</t>
    </r>
    <r>
      <rPr>
        <sz val="11"/>
        <color theme="1"/>
        <rFont val="宋体"/>
        <family val="3"/>
        <charset val="134"/>
      </rPr>
      <t>分</t>
    </r>
    <r>
      <rPr>
        <sz val="11"/>
        <color theme="1"/>
        <rFont val="Times New Roman"/>
        <family val="3"/>
      </rPr>
      <t xml:space="preserve"> 
3. Stiffness and toughness of soft/stiff suture joints in biological composites</t>
    </r>
    <r>
      <rPr>
        <sz val="11"/>
        <color theme="1"/>
        <rFont val="宋体"/>
        <family val="3"/>
        <charset val="134"/>
      </rPr>
      <t>，一作</t>
    </r>
    <r>
      <rPr>
        <sz val="11"/>
        <color theme="1"/>
        <rFont val="Times New Roman"/>
        <family val="3"/>
      </rPr>
      <t xml:space="preserve"> (</t>
    </r>
    <r>
      <rPr>
        <sz val="11"/>
        <color theme="1"/>
        <rFont val="宋体"/>
        <family val="3"/>
        <charset val="134"/>
      </rPr>
      <t>共</t>
    </r>
    <r>
      <rPr>
        <sz val="11"/>
        <color theme="1"/>
        <rFont val="Times New Roman"/>
        <family val="3"/>
      </rPr>
      <t>6</t>
    </r>
    <r>
      <rPr>
        <sz val="11"/>
        <color theme="1"/>
        <rFont val="宋体"/>
        <family val="3"/>
        <charset val="134"/>
      </rPr>
      <t>名作者</t>
    </r>
    <r>
      <rPr>
        <sz val="11"/>
        <color theme="1"/>
        <rFont val="Times New Roman"/>
        <family val="3"/>
      </rPr>
      <t>)</t>
    </r>
    <r>
      <rPr>
        <sz val="11"/>
        <color theme="1"/>
        <rFont val="宋体"/>
        <family val="3"/>
        <charset val="134"/>
      </rPr>
      <t>，</t>
    </r>
    <r>
      <rPr>
        <sz val="11"/>
        <color theme="1"/>
        <rFont val="Times New Roman"/>
        <family val="3"/>
      </rPr>
      <t>Applied Mathematics and Mechanics</t>
    </r>
    <r>
      <rPr>
        <sz val="11"/>
        <color theme="1"/>
        <rFont val="宋体"/>
        <family val="3"/>
        <charset val="134"/>
      </rPr>
      <t>，一区，</t>
    </r>
    <r>
      <rPr>
        <sz val="11"/>
        <color theme="1"/>
        <rFont val="Times New Roman"/>
        <family val="3"/>
      </rPr>
      <t>+12*0.8=9.6</t>
    </r>
    <r>
      <rPr>
        <sz val="11"/>
        <color theme="1"/>
        <rFont val="宋体"/>
        <family val="3"/>
        <charset val="134"/>
      </rPr>
      <t xml:space="preserve">
</t>
    </r>
    <r>
      <rPr>
        <sz val="11"/>
        <color rgb="FFFF0000"/>
        <rFont val="宋体"/>
        <family val="3"/>
        <charset val="134"/>
      </rPr>
      <t>总计+28.8分</t>
    </r>
    <phoneticPr fontId="1" type="noConversion"/>
  </si>
  <si>
    <r>
      <rPr>
        <sz val="11"/>
        <color theme="1"/>
        <rFont val="宋体"/>
        <family val="3"/>
        <charset val="134"/>
      </rPr>
      <t>论文题目，第几作者（共几名作者），论文发表刊物，刊物类别与分区，加</t>
    </r>
    <r>
      <rPr>
        <sz val="11"/>
        <color theme="1"/>
        <rFont val="Times New Roman"/>
        <family val="1"/>
      </rPr>
      <t>X</t>
    </r>
    <r>
      <rPr>
        <sz val="11"/>
        <color theme="1"/>
        <rFont val="宋体"/>
        <family val="3"/>
        <charset val="134"/>
      </rPr>
      <t xml:space="preserve">分；
1.Effect of wall temperature on the kinetic energy transfer in a hypersonic turbulent boundary layer，一作（共6名作者），Journal of Fluid Mechanics，1区，+12*0.8=9.6分 
2.Skin-friction and heat-transfer decompositions in hypersonic transitional and turbulent boundary layers，一作（共3名作者），Journal of Fluid Mechanics，1区，+12*0.8=9.6分
3.Contribution of flow topology to the kinetic energy flux in hypersonic turbulent boundary layer，一作（共5名作者），Physics of Fluids，1区，+12*0.8=9.6分
4.Effect of compressibility on the small-scale structures in hypersonic turbulent boundary layer，一作（共5名作者），Physics of Fluids，1区，+0分
</t>
    </r>
    <r>
      <rPr>
        <sz val="11"/>
        <color rgb="FFFF0000"/>
        <rFont val="宋体"/>
        <family val="3"/>
        <charset val="134"/>
      </rPr>
      <t>总计+28.8分</t>
    </r>
  </si>
  <si>
    <r>
      <rPr>
        <sz val="11"/>
        <color theme="1"/>
        <rFont val="Times New Roman"/>
        <family val="3"/>
      </rPr>
      <t>1.Numerical analysis of the performance of a PID control based real-time mechanical ventilation system to prevent smoke back-layering in tunnel fires</t>
    </r>
    <r>
      <rPr>
        <sz val="11"/>
        <color theme="1"/>
        <rFont val="宋体"/>
        <family val="3"/>
        <charset val="134"/>
      </rPr>
      <t>，一作（共</t>
    </r>
    <r>
      <rPr>
        <sz val="11"/>
        <color theme="1"/>
        <rFont val="Times New Roman"/>
        <family val="3"/>
      </rPr>
      <t>3</t>
    </r>
    <r>
      <rPr>
        <sz val="11"/>
        <color theme="1"/>
        <rFont val="宋体"/>
        <family val="3"/>
        <charset val="134"/>
      </rPr>
      <t>名作者）,</t>
    </r>
    <r>
      <rPr>
        <sz val="11"/>
        <color theme="1"/>
        <rFont val="Times New Roman"/>
        <family val="3"/>
      </rPr>
      <t>Tunnelling and Underground Space Technology</t>
    </r>
    <r>
      <rPr>
        <sz val="11"/>
        <color theme="1"/>
        <rFont val="宋体"/>
        <family val="3"/>
        <charset val="134"/>
      </rPr>
      <t>，一区</t>
    </r>
    <r>
      <rPr>
        <sz val="11"/>
        <color theme="1"/>
        <rFont val="Times New Roman"/>
        <family val="3"/>
      </rPr>
      <t>,+12*0.8=9.6</t>
    </r>
    <r>
      <rPr>
        <sz val="11"/>
        <color theme="1"/>
        <rFont val="宋体"/>
        <family val="3"/>
        <charset val="134"/>
      </rPr>
      <t>分
2.</t>
    </r>
    <r>
      <rPr>
        <sz val="11"/>
        <color theme="1"/>
        <rFont val="Times New Roman"/>
        <family val="3"/>
      </rPr>
      <t xml:space="preserve">Tunnel fire smoke control based on the PID method: A numerical study, </t>
    </r>
    <r>
      <rPr>
        <sz val="11"/>
        <color theme="1"/>
        <rFont val="Microsoft YaHei"/>
        <family val="3"/>
        <charset val="134"/>
      </rPr>
      <t>一作</t>
    </r>
    <r>
      <rPr>
        <sz val="11"/>
        <color theme="1"/>
        <rFont val="宋体"/>
        <family val="3"/>
        <charset val="134"/>
      </rPr>
      <t>（共3名作者,</t>
    </r>
    <r>
      <rPr>
        <sz val="11"/>
        <color theme="1"/>
        <rFont val="Microsoft YaHei"/>
        <family val="3"/>
        <charset val="134"/>
      </rPr>
      <t>其他两位均为通讯作者</t>
    </r>
    <r>
      <rPr>
        <sz val="11"/>
        <color theme="1"/>
        <rFont val="宋体"/>
        <family val="3"/>
        <charset val="134"/>
      </rPr>
      <t>）</t>
    </r>
    <r>
      <rPr>
        <sz val="11"/>
        <color theme="1"/>
        <rFont val="Times New Roman"/>
        <family val="3"/>
      </rPr>
      <t>,Tunnelling and Underground Space Technology</t>
    </r>
    <r>
      <rPr>
        <sz val="11"/>
        <color theme="1"/>
        <rFont val="宋体"/>
        <family val="3"/>
        <charset val="134"/>
      </rPr>
      <t>，</t>
    </r>
    <r>
      <rPr>
        <sz val="11"/>
        <color theme="1"/>
        <rFont val="Microsoft YaHei"/>
        <family val="3"/>
        <charset val="134"/>
      </rPr>
      <t>一</t>
    </r>
    <r>
      <rPr>
        <sz val="11"/>
        <color theme="1"/>
        <rFont val="宋体"/>
        <family val="3"/>
        <charset val="134"/>
      </rPr>
      <t>区,</t>
    </r>
    <r>
      <rPr>
        <sz val="11"/>
        <color theme="1"/>
        <rFont val="Times New Roman"/>
        <family val="3"/>
      </rPr>
      <t>+12*1=12</t>
    </r>
    <r>
      <rPr>
        <sz val="11"/>
        <color theme="1"/>
        <rFont val="宋体"/>
        <family val="3"/>
        <charset val="134"/>
      </rPr>
      <t xml:space="preserve">分
</t>
    </r>
    <r>
      <rPr>
        <sz val="11"/>
        <color theme="1"/>
        <rFont val="Times New Roman"/>
        <family val="3"/>
      </rPr>
      <t xml:space="preserve">3.Rapid prediction of mine tunnel fire smoke movement with machine learning and supercomputing techniques, </t>
    </r>
    <r>
      <rPr>
        <sz val="11"/>
        <color theme="1"/>
        <rFont val="宋体"/>
        <family val="3"/>
        <charset val="134"/>
      </rPr>
      <t xml:space="preserve">一作（共3名作者,其他两位均为通讯作者）,Fire Safety Journal，三区,+5*1=5分
</t>
    </r>
    <r>
      <rPr>
        <sz val="11"/>
        <color rgb="FFFF0000"/>
        <rFont val="宋体"/>
        <family val="3"/>
        <charset val="134"/>
      </rPr>
      <t>总计+26.6分</t>
    </r>
    <phoneticPr fontId="2" type="noConversion"/>
  </si>
  <si>
    <r>
      <t xml:space="preserve">NIST-2021 Christmas Tree HRR Prediction Competition （美国国家标准局热释放速率预测竞赛）-- 银松果奖（队内排名第一50%）
国际级竞赛，团队参赛，排名第一，2*0.5=1分
</t>
    </r>
    <r>
      <rPr>
        <sz val="11"/>
        <color rgb="FFFF0000"/>
        <rFont val="宋体"/>
        <family val="3"/>
        <charset val="134"/>
      </rPr>
      <t>总计+1分</t>
    </r>
    <phoneticPr fontId="1" type="noConversion"/>
  </si>
  <si>
    <t>20博力行1班</t>
  </si>
  <si>
    <r>
      <t>1.Investigation of counter-rotating shock wave and wave direction control of hollow rotating detonation engine with Laval nozzle</t>
    </r>
    <r>
      <rPr>
        <sz val="11"/>
        <color theme="1"/>
        <rFont val="宋体"/>
        <family val="3"/>
        <charset val="134"/>
      </rPr>
      <t>，一作（共</t>
    </r>
    <r>
      <rPr>
        <sz val="11"/>
        <color theme="1"/>
        <rFont val="Times New Roman"/>
        <family val="1"/>
      </rPr>
      <t>6</t>
    </r>
    <r>
      <rPr>
        <sz val="11"/>
        <color theme="1"/>
        <rFont val="宋体"/>
        <family val="3"/>
        <charset val="134"/>
      </rPr>
      <t>名作者），</t>
    </r>
    <r>
      <rPr>
        <sz val="11"/>
        <color theme="1"/>
        <rFont val="Times New Roman"/>
        <family val="1"/>
      </rPr>
      <t>Physics of Fluids</t>
    </r>
    <r>
      <rPr>
        <sz val="11"/>
        <color theme="1"/>
        <rFont val="宋体"/>
        <family val="3"/>
        <charset val="134"/>
      </rPr>
      <t>，一区</t>
    </r>
    <r>
      <rPr>
        <sz val="11"/>
        <color theme="1"/>
        <rFont val="微软雅黑"/>
        <family val="2"/>
        <charset val="134"/>
      </rPr>
      <t>（</t>
    </r>
    <r>
      <rPr>
        <sz val="11"/>
        <color theme="1"/>
        <rFont val="等线"/>
        <family val="3"/>
        <charset val="134"/>
        <scheme val="minor"/>
      </rPr>
      <t>工学院</t>
    </r>
    <r>
      <rPr>
        <sz val="11"/>
        <color theme="1"/>
        <rFont val="Times New Roman"/>
        <family val="1"/>
      </rPr>
      <t>TOP</t>
    </r>
    <r>
      <rPr>
        <sz val="11"/>
        <color theme="1"/>
        <rFont val="等线"/>
        <family val="3"/>
        <charset val="134"/>
        <scheme val="minor"/>
      </rPr>
      <t>期刊</t>
    </r>
    <r>
      <rPr>
        <sz val="11"/>
        <color theme="1"/>
        <rFont val="微软雅黑"/>
        <family val="2"/>
        <charset val="134"/>
      </rPr>
      <t>）</t>
    </r>
    <r>
      <rPr>
        <sz val="11"/>
        <color theme="1"/>
        <rFont val="Times New Roman"/>
        <family val="1"/>
      </rPr>
      <t>,+12*0.8=9.6</t>
    </r>
    <r>
      <rPr>
        <sz val="11"/>
        <color theme="1"/>
        <rFont val="宋体"/>
        <family val="3"/>
        <charset val="134"/>
      </rPr>
      <t xml:space="preserve">分
</t>
    </r>
    <r>
      <rPr>
        <sz val="11"/>
        <color theme="1"/>
        <rFont val="Times New Roman"/>
        <family val="1"/>
      </rPr>
      <t>2.Investigation of counter-rotating shock wave phenomenon and instability mechanisms of rotating detonation engine with hollow combustor and Laval nozzle,</t>
    </r>
    <r>
      <rPr>
        <sz val="11"/>
        <color theme="1"/>
        <rFont val="等线"/>
        <family val="3"/>
        <charset val="134"/>
        <scheme val="minor"/>
      </rPr>
      <t xml:space="preserve"> 一作（共</t>
    </r>
    <r>
      <rPr>
        <sz val="11"/>
        <color theme="1"/>
        <rFont val="Times New Roman"/>
        <family val="1"/>
      </rPr>
      <t>5</t>
    </r>
    <r>
      <rPr>
        <sz val="11"/>
        <color theme="1"/>
        <rFont val="等线"/>
        <family val="3"/>
        <charset val="134"/>
        <scheme val="minor"/>
      </rPr>
      <t>名作者），</t>
    </r>
    <r>
      <rPr>
        <sz val="11"/>
        <color theme="1"/>
        <rFont val="Times New Roman"/>
        <family val="1"/>
      </rPr>
      <t>International Journal of Hydrogen Energy</t>
    </r>
    <r>
      <rPr>
        <sz val="11"/>
        <color theme="1"/>
        <rFont val="宋体"/>
        <family val="3"/>
        <charset val="134"/>
      </rPr>
      <t>，</t>
    </r>
    <r>
      <rPr>
        <sz val="11"/>
        <color theme="1"/>
        <rFont val="等线"/>
        <family val="3"/>
        <charset val="134"/>
        <scheme val="minor"/>
      </rPr>
      <t>一区（工学院</t>
    </r>
    <r>
      <rPr>
        <sz val="11"/>
        <color theme="1"/>
        <rFont val="Times New Roman"/>
        <family val="1"/>
      </rPr>
      <t>TOP</t>
    </r>
    <r>
      <rPr>
        <sz val="11"/>
        <color theme="1"/>
        <rFont val="等线"/>
        <family val="3"/>
        <charset val="134"/>
        <scheme val="minor"/>
      </rPr>
      <t>期刊）</t>
    </r>
    <r>
      <rPr>
        <sz val="11"/>
        <color theme="1"/>
        <rFont val="Times New Roman"/>
        <family val="1"/>
      </rPr>
      <t>,+12*0.8=9.6</t>
    </r>
    <r>
      <rPr>
        <sz val="11"/>
        <color theme="1"/>
        <rFont val="等线"/>
        <family val="3"/>
        <charset val="134"/>
        <scheme val="minor"/>
      </rPr>
      <t xml:space="preserve">分
</t>
    </r>
    <r>
      <rPr>
        <sz val="11"/>
        <color theme="1"/>
        <rFont val="Times New Roman"/>
        <family val="1"/>
      </rPr>
      <t xml:space="preserve">3.The behavior of the propagating velocity of rotating detonation waves and counter-rotating shock waves in a hollow combustor, </t>
    </r>
    <r>
      <rPr>
        <sz val="11"/>
        <color theme="1"/>
        <rFont val="等线"/>
        <family val="3"/>
        <charset val="134"/>
        <scheme val="minor"/>
      </rPr>
      <t>一作（共</t>
    </r>
    <r>
      <rPr>
        <sz val="11"/>
        <color theme="1"/>
        <rFont val="Times New Roman"/>
        <family val="1"/>
      </rPr>
      <t>6</t>
    </r>
    <r>
      <rPr>
        <sz val="11"/>
        <color theme="1"/>
        <rFont val="等线"/>
        <family val="3"/>
        <charset val="134"/>
        <scheme val="minor"/>
      </rPr>
      <t>名作者）,</t>
    </r>
    <r>
      <rPr>
        <sz val="11"/>
        <color theme="1"/>
        <rFont val="Times New Roman"/>
        <family val="1"/>
      </rPr>
      <t>Acta Astronautica</t>
    </r>
    <r>
      <rPr>
        <sz val="11"/>
        <color theme="1"/>
        <rFont val="等线"/>
        <family val="3"/>
        <charset val="134"/>
        <scheme val="minor"/>
      </rPr>
      <t>，二区,+</t>
    </r>
    <r>
      <rPr>
        <sz val="11"/>
        <color theme="1"/>
        <rFont val="Times New Roman"/>
        <family val="1"/>
      </rPr>
      <t>7*0.8=5.6</t>
    </r>
    <r>
      <rPr>
        <sz val="11"/>
        <color theme="1"/>
        <rFont val="等线"/>
        <family val="3"/>
        <charset val="134"/>
        <scheme val="minor"/>
      </rPr>
      <t>分</t>
    </r>
    <r>
      <rPr>
        <sz val="11"/>
        <color theme="1"/>
        <rFont val="宋体"/>
        <family val="3"/>
        <charset val="134"/>
      </rPr>
      <t xml:space="preserve">
</t>
    </r>
    <r>
      <rPr>
        <sz val="11"/>
        <color rgb="FFFF0000"/>
        <rFont val="宋体"/>
        <family val="3"/>
        <charset val="134"/>
      </rPr>
      <t>总计+24.8分</t>
    </r>
  </si>
  <si>
    <r>
      <rPr>
        <sz val="11"/>
        <color theme="1"/>
        <rFont val="宋体"/>
        <family val="3"/>
        <charset val="134"/>
      </rPr>
      <t>志愿时长42小时</t>
    </r>
    <r>
      <rPr>
        <sz val="11"/>
        <color rgb="FFFF0000"/>
        <rFont val="宋体"/>
        <family val="3"/>
        <charset val="134"/>
      </rPr>
      <t>+2分</t>
    </r>
  </si>
  <si>
    <r>
      <rPr>
        <sz val="11"/>
        <color theme="1"/>
        <rFont val="Times New Roman"/>
        <family val="3"/>
      </rPr>
      <t>1.Thermohaline interleaving induced by horizontal temperature and salinity gradients from above</t>
    </r>
    <r>
      <rPr>
        <sz val="11"/>
        <color theme="1"/>
        <rFont val="宋体"/>
        <family val="3"/>
        <charset val="134"/>
      </rPr>
      <t>，一作（共</t>
    </r>
    <r>
      <rPr>
        <sz val="11"/>
        <color theme="1"/>
        <rFont val="Times New Roman"/>
        <family val="3"/>
      </rPr>
      <t>2</t>
    </r>
    <r>
      <rPr>
        <sz val="11"/>
        <color theme="1"/>
        <rFont val="宋体"/>
        <family val="3"/>
        <charset val="134"/>
      </rPr>
      <t>名作者),</t>
    </r>
    <r>
      <rPr>
        <sz val="11"/>
        <color theme="1"/>
        <rFont val="Times New Roman"/>
        <family val="3"/>
      </rPr>
      <t>Journal of Fluid Mechanics</t>
    </r>
    <r>
      <rPr>
        <sz val="11"/>
        <color theme="1"/>
        <rFont val="宋体"/>
        <family val="3"/>
        <charset val="134"/>
      </rPr>
      <t>，专业top期刊</t>
    </r>
    <r>
      <rPr>
        <sz val="11"/>
        <color theme="1"/>
        <rFont val="Times New Roman"/>
        <family val="3"/>
      </rPr>
      <t>,+12*1=12</t>
    </r>
    <r>
      <rPr>
        <sz val="11"/>
        <color theme="1"/>
        <rFont val="宋体"/>
        <family val="3"/>
        <charset val="134"/>
      </rPr>
      <t>分
2.</t>
    </r>
    <r>
      <rPr>
        <sz val="11"/>
        <color theme="1"/>
        <rFont val="Times New Roman"/>
        <family val="3"/>
      </rPr>
      <t xml:space="preserve">Flow structures and vertical transport in tilting salt fingers with a background shear, </t>
    </r>
    <r>
      <rPr>
        <sz val="11"/>
        <color theme="1"/>
        <rFont val="宋体"/>
        <family val="3"/>
        <charset val="134"/>
      </rPr>
      <t>一作（共2名作者)</t>
    </r>
    <r>
      <rPr>
        <sz val="11"/>
        <color theme="1"/>
        <rFont val="Times New Roman"/>
        <family val="3"/>
      </rPr>
      <t>, Physical Review Fluids</t>
    </r>
    <r>
      <rPr>
        <sz val="11"/>
        <color theme="1"/>
        <rFont val="宋体"/>
        <family val="3"/>
        <charset val="134"/>
      </rPr>
      <t>，专业top期刊,</t>
    </r>
    <r>
      <rPr>
        <sz val="11"/>
        <color theme="1"/>
        <rFont val="Times New Roman"/>
        <family val="3"/>
      </rPr>
      <t>+12*1=12</t>
    </r>
    <r>
      <rPr>
        <sz val="11"/>
        <color theme="1"/>
        <rFont val="宋体"/>
        <family val="3"/>
        <charset val="134"/>
      </rPr>
      <t xml:space="preserve">分
</t>
    </r>
    <r>
      <rPr>
        <sz val="11"/>
        <color rgb="FFFF0000"/>
        <rFont val="宋体"/>
        <family val="3"/>
        <charset val="134"/>
      </rPr>
      <t>总计+24分</t>
    </r>
    <phoneticPr fontId="2" type="noConversion"/>
  </si>
  <si>
    <r>
      <t xml:space="preserve">
北京大学2022年研究生毕业典礼志愿服务</t>
    </r>
    <r>
      <rPr>
        <sz val="11"/>
        <color rgb="FFFF0000"/>
        <rFont val="宋体"/>
        <family val="3"/>
        <charset val="134"/>
      </rPr>
      <t>+1分</t>
    </r>
    <phoneticPr fontId="2" type="noConversion"/>
  </si>
  <si>
    <t>无</t>
    <phoneticPr fontId="1" type="noConversion"/>
  </si>
  <si>
    <r>
      <t xml:space="preserve">论文题目，第几作者（共几名作者），论文发表刊物，刊物类别与分区，加X分；
1.Programming fracture patterns of thin films，一作（共2名作者），Physical Review E，一区(附件6《各系专业top期刊列表》中的期刊),+12*1.0=12分
2.Bending stiffness of circular multilayer van der Waals material sheets, 一作（共4名作者）, Journal of Applied Mechanics-Transactions of the ASME，三区, +5*0.8=4分
3.Mechanical behavior of blisters spontaneously formed by multilayer 2D materials, 共同一作（共2名作者）, Advanced Materials Interfaces，二区, +7*0.8/2=2.8分
</t>
    </r>
    <r>
      <rPr>
        <sz val="11"/>
        <color rgb="FFFF0000"/>
        <rFont val="宋体"/>
        <family val="3"/>
        <charset val="134"/>
      </rPr>
      <t>总计+18.8分</t>
    </r>
    <phoneticPr fontId="2" type="noConversion"/>
  </si>
  <si>
    <r>
      <t xml:space="preserve">无
</t>
    </r>
    <r>
      <rPr>
        <sz val="11"/>
        <color rgb="FFFF0000"/>
        <rFont val="宋体"/>
        <family val="3"/>
        <charset val="134"/>
      </rPr>
      <t>总计+0分</t>
    </r>
    <phoneticPr fontId="2" type="noConversion"/>
  </si>
  <si>
    <r>
      <t xml:space="preserve">一种二维纳米材料弯曲刚度及其与基底之间界面粘附能的测试方法，发明专利，北京大学方第一发明人(两单位联合申请，北京大学方共二名发明人，导师为北京大学方第二发明人），+5*0.5*1=2.5分
</t>
    </r>
    <r>
      <rPr>
        <sz val="11"/>
        <color rgb="FFFF0000"/>
        <rFont val="宋体"/>
        <family val="3"/>
        <charset val="134"/>
      </rPr>
      <t>+5*0.5=2.5分</t>
    </r>
    <phoneticPr fontId="2" type="noConversion"/>
  </si>
  <si>
    <r>
      <t xml:space="preserve">无
</t>
    </r>
    <r>
      <rPr>
        <sz val="11"/>
        <color rgb="FFFF0000"/>
        <rFont val="宋体"/>
        <family val="3"/>
        <charset val="134"/>
      </rPr>
      <t>+0分</t>
    </r>
    <phoneticPr fontId="2" type="noConversion"/>
  </si>
  <si>
    <r>
      <t xml:space="preserve">无
</t>
    </r>
    <r>
      <rPr>
        <sz val="11"/>
        <color rgb="FFFF0000"/>
        <rFont val="宋体"/>
        <family val="3"/>
        <charset val="134"/>
      </rPr>
      <t>+0分</t>
    </r>
    <phoneticPr fontId="1" type="noConversion"/>
  </si>
  <si>
    <r>
      <rPr>
        <sz val="11"/>
        <color theme="1"/>
        <rFont val="Times New Roman"/>
        <family val="3"/>
      </rPr>
      <t>1.Anomalies in the ultrahigh-temperature elastic moduli and internal frictions of Ti-6Al-4V alloys revealed by M-PUCOT</t>
    </r>
    <r>
      <rPr>
        <sz val="11"/>
        <color theme="1"/>
        <rFont val="宋体"/>
        <family val="3"/>
        <charset val="134"/>
      </rPr>
      <t>，一作（共</t>
    </r>
    <r>
      <rPr>
        <sz val="11"/>
        <color theme="1"/>
        <rFont val="Times New Roman"/>
        <family val="3"/>
      </rPr>
      <t>4</t>
    </r>
    <r>
      <rPr>
        <sz val="11"/>
        <color theme="1"/>
        <rFont val="宋体"/>
        <family val="3"/>
        <charset val="134"/>
      </rPr>
      <t>名作者），</t>
    </r>
    <r>
      <rPr>
        <sz val="11"/>
        <color theme="1"/>
        <rFont val="Times New Roman"/>
        <family val="3"/>
      </rPr>
      <t>Scripta Materialia</t>
    </r>
    <r>
      <rPr>
        <sz val="11"/>
        <color theme="1"/>
        <rFont val="宋体"/>
        <family val="3"/>
        <charset val="134"/>
      </rPr>
      <t>，一区</t>
    </r>
    <r>
      <rPr>
        <sz val="11"/>
        <color theme="1"/>
        <rFont val="Times New Roman"/>
        <family val="3"/>
      </rPr>
      <t>,+12*0.8=9.6</t>
    </r>
    <r>
      <rPr>
        <sz val="11"/>
        <color theme="1"/>
        <rFont val="宋体"/>
        <family val="3"/>
        <charset val="134"/>
      </rPr>
      <t>分
2.</t>
    </r>
    <r>
      <rPr>
        <sz val="11"/>
        <color theme="1"/>
        <rFont val="Times New Roman"/>
        <family val="3"/>
      </rPr>
      <t xml:space="preserve">Determining full matrix constants of piezoelectric crystal from a single sample using partial electrode electromechanical impedance spectroscopy,  </t>
    </r>
    <r>
      <rPr>
        <sz val="11"/>
        <color theme="1"/>
        <rFont val="宋体"/>
        <family val="3"/>
        <charset val="134"/>
      </rPr>
      <t>一作（共2名作者）</t>
    </r>
    <r>
      <rPr>
        <sz val="11"/>
        <color theme="1"/>
        <rFont val="Times New Roman"/>
        <family val="3"/>
      </rPr>
      <t>, IEEE Transactions on Ultrasonics Ferroelectrics and Frequency Control</t>
    </r>
    <r>
      <rPr>
        <sz val="11"/>
        <color theme="1"/>
        <rFont val="宋体"/>
        <family val="3"/>
        <charset val="134"/>
      </rPr>
      <t>，二区,</t>
    </r>
    <r>
      <rPr>
        <sz val="11"/>
        <color theme="1"/>
        <rFont val="Times New Roman"/>
        <family val="3"/>
      </rPr>
      <t>+7</t>
    </r>
    <r>
      <rPr>
        <sz val="11"/>
        <color theme="1"/>
        <rFont val="宋体"/>
        <family val="3"/>
        <charset val="134"/>
      </rPr>
      <t xml:space="preserve">分  </t>
    </r>
    <r>
      <rPr>
        <sz val="11"/>
        <color theme="1"/>
        <rFont val="Times New Roman"/>
        <family val="1"/>
      </rPr>
      <t xml:space="preserve">3. Nonlinear electromechanical impedance spectroscopy: A powerful tool for studying amplitude dependent internal frictions of solids, </t>
    </r>
    <r>
      <rPr>
        <sz val="11"/>
        <color theme="1"/>
        <rFont val="宋体"/>
        <family val="1"/>
        <charset val="134"/>
      </rPr>
      <t>一作（共2名作者）,</t>
    </r>
    <r>
      <rPr>
        <sz val="11"/>
        <color theme="1"/>
        <rFont val="Times New Roman"/>
        <family val="1"/>
      </rPr>
      <t>Review of Scientific Instruments</t>
    </r>
    <r>
      <rPr>
        <sz val="11"/>
        <color theme="1"/>
        <rFont val="宋体"/>
        <family val="1"/>
        <charset val="134"/>
      </rPr>
      <t xml:space="preserve">，四区,+3分   </t>
    </r>
    <r>
      <rPr>
        <sz val="11"/>
        <color theme="1"/>
        <rFont val="Times New Roman"/>
        <family val="1"/>
      </rPr>
      <t>4. Detecting fatigue in aluminum alloys based on internal friction measurement using an electromechanical impedance method (</t>
    </r>
    <r>
      <rPr>
        <u/>
        <sz val="11"/>
        <color theme="1"/>
        <rFont val="Times New Roman"/>
        <family val="1"/>
      </rPr>
      <t>selected as Editor‘s Pick</t>
    </r>
    <r>
      <rPr>
        <sz val="11"/>
        <color theme="1"/>
        <rFont val="Times New Roman"/>
        <family val="1"/>
      </rPr>
      <t xml:space="preserve">)  </t>
    </r>
    <r>
      <rPr>
        <sz val="11"/>
        <color theme="1"/>
        <rFont val="宋体"/>
        <family val="1"/>
        <charset val="134"/>
      </rPr>
      <t>共同一作（共3名作者）</t>
    </r>
    <r>
      <rPr>
        <sz val="11"/>
        <color theme="1"/>
        <rFont val="Times New Roman"/>
        <family val="1"/>
      </rPr>
      <t>Journal of Applied Physics</t>
    </r>
    <r>
      <rPr>
        <sz val="11"/>
        <color theme="1"/>
        <rFont val="宋体"/>
        <family val="1"/>
        <charset val="134"/>
      </rPr>
      <t xml:space="preserve"> 三区 +0分</t>
    </r>
    <r>
      <rPr>
        <sz val="11"/>
        <color theme="1"/>
        <rFont val="宋体"/>
        <family val="3"/>
        <charset val="134"/>
      </rPr>
      <t xml:space="preserve">
</t>
    </r>
    <r>
      <rPr>
        <sz val="11"/>
        <color rgb="FFFF0000"/>
        <rFont val="宋体"/>
        <family val="3"/>
        <charset val="134"/>
      </rPr>
      <t>总计+19.6分</t>
    </r>
    <phoneticPr fontId="2" type="noConversion"/>
  </si>
  <si>
    <t>力学（生物力学与医学工程）</t>
    <phoneticPr fontId="1" type="noConversion"/>
  </si>
  <si>
    <r>
      <rPr>
        <sz val="11"/>
        <color theme="1"/>
        <rFont val="Times New Roman"/>
        <family val="3"/>
      </rPr>
      <t xml:space="preserve">
</t>
    </r>
    <r>
      <rPr>
        <sz val="11"/>
        <color theme="1"/>
        <rFont val="宋体"/>
        <family val="3"/>
        <charset val="134"/>
      </rPr>
      <t>例：</t>
    </r>
    <r>
      <rPr>
        <sz val="11"/>
        <color theme="1"/>
        <rFont val="Times New Roman"/>
        <family val="3"/>
      </rPr>
      <t>1.Controlled magnesium ion delivery system for in situ bone tissue engineering</t>
    </r>
    <r>
      <rPr>
        <sz val="11"/>
        <color theme="1"/>
        <rFont val="宋体"/>
        <family val="3"/>
        <charset val="134"/>
      </rPr>
      <t>，一作（共</t>
    </r>
    <r>
      <rPr>
        <sz val="11"/>
        <color theme="1"/>
        <rFont val="Times New Roman"/>
        <family val="3"/>
      </rPr>
      <t>6</t>
    </r>
    <r>
      <rPr>
        <sz val="11"/>
        <color theme="1"/>
        <rFont val="宋体"/>
        <family val="3"/>
        <charset val="134"/>
      </rPr>
      <t>名作者），</t>
    </r>
    <r>
      <rPr>
        <sz val="11"/>
        <color theme="1"/>
        <rFont val="Times New Roman"/>
        <family val="3"/>
      </rPr>
      <t>Journal of Controlled Release</t>
    </r>
    <r>
      <rPr>
        <sz val="11"/>
        <color theme="1"/>
        <rFont val="宋体"/>
        <family val="3"/>
        <charset val="134"/>
      </rPr>
      <t>，一区</t>
    </r>
    <r>
      <rPr>
        <sz val="11"/>
        <color theme="1"/>
        <rFont val="Times New Roman"/>
        <family val="3"/>
      </rPr>
      <t>,+12*0.8=9.6</t>
    </r>
    <r>
      <rPr>
        <sz val="11"/>
        <color theme="1"/>
        <rFont val="宋体"/>
        <family val="3"/>
        <charset val="134"/>
      </rPr>
      <t>分</t>
    </r>
    <r>
      <rPr>
        <sz val="11"/>
        <color theme="1"/>
        <rFont val="Times New Roman"/>
        <family val="3"/>
      </rPr>
      <t xml:space="preserve">
2.In situ fused granular hydrogels with ultrastretchability, strong adhesion, and mutli-bioactivities for efficient chronic wound care., </t>
    </r>
    <r>
      <rPr>
        <sz val="11"/>
        <color theme="1"/>
        <rFont val="微软雅黑"/>
        <family val="3"/>
        <charset val="134"/>
      </rPr>
      <t>共同一作</t>
    </r>
    <r>
      <rPr>
        <sz val="11"/>
        <color theme="1"/>
        <rFont val="宋体"/>
        <family val="3"/>
        <charset val="134"/>
      </rPr>
      <t>（共</t>
    </r>
    <r>
      <rPr>
        <sz val="11"/>
        <color theme="1"/>
        <rFont val="Times New Roman"/>
        <family val="3"/>
      </rPr>
      <t>11</t>
    </r>
    <r>
      <rPr>
        <sz val="11"/>
        <color theme="1"/>
        <rFont val="宋体"/>
        <family val="3"/>
        <charset val="134"/>
      </rPr>
      <t>名作者）</t>
    </r>
    <r>
      <rPr>
        <sz val="11"/>
        <color theme="1"/>
        <rFont val="Times New Roman"/>
        <family val="3"/>
      </rPr>
      <t>, Chemical Engineering Journal</t>
    </r>
    <r>
      <rPr>
        <sz val="11"/>
        <color theme="1"/>
        <rFont val="宋体"/>
        <family val="3"/>
        <charset val="134"/>
      </rPr>
      <t>，一区</t>
    </r>
    <r>
      <rPr>
        <sz val="11"/>
        <color theme="1"/>
        <rFont val="Times New Roman"/>
        <family val="3"/>
      </rPr>
      <t>,+12*0.8/2=4.8</t>
    </r>
    <r>
      <rPr>
        <sz val="11"/>
        <color theme="1"/>
        <rFont val="微软雅黑"/>
        <family val="3"/>
        <charset val="134"/>
      </rPr>
      <t>分</t>
    </r>
    <r>
      <rPr>
        <sz val="11"/>
        <color theme="1"/>
        <rFont val="Times New Roman"/>
        <family val="3"/>
      </rPr>
      <t xml:space="preserve">
3.Bioinspired porous microspheres for sustained hypoxic exosomes release and vascularized bone regeneration., </t>
    </r>
    <r>
      <rPr>
        <sz val="11"/>
        <color theme="1"/>
        <rFont val="宋体"/>
        <family val="3"/>
        <charset val="134"/>
      </rPr>
      <t>共同一作（共</t>
    </r>
    <r>
      <rPr>
        <sz val="11"/>
        <color theme="1"/>
        <rFont val="Times New Roman"/>
        <family val="3"/>
      </rPr>
      <t>11</t>
    </r>
    <r>
      <rPr>
        <sz val="11"/>
        <color theme="1"/>
        <rFont val="宋体"/>
        <family val="3"/>
        <charset val="134"/>
      </rPr>
      <t>名作者）</t>
    </r>
    <r>
      <rPr>
        <sz val="11"/>
        <color theme="1"/>
        <rFont val="Times New Roman"/>
        <family val="3"/>
      </rPr>
      <t>, Bioactive Materials</t>
    </r>
    <r>
      <rPr>
        <sz val="11"/>
        <color theme="1"/>
        <rFont val="宋体"/>
        <family val="3"/>
        <charset val="134"/>
      </rPr>
      <t>，一区</t>
    </r>
    <r>
      <rPr>
        <sz val="11"/>
        <color theme="1"/>
        <rFont val="Times New Roman"/>
        <family val="3"/>
      </rPr>
      <t>,+12*0.8/2=4.8</t>
    </r>
    <r>
      <rPr>
        <sz val="11"/>
        <color theme="1"/>
        <rFont val="宋体"/>
        <family val="3"/>
        <charset val="134"/>
      </rPr>
      <t>分</t>
    </r>
    <r>
      <rPr>
        <sz val="11"/>
        <color theme="1"/>
        <rFont val="Times New Roman"/>
        <family val="3"/>
      </rPr>
      <t xml:space="preserve">
</t>
    </r>
    <r>
      <rPr>
        <sz val="11"/>
        <color rgb="FFFF0000"/>
        <rFont val="宋体"/>
        <family val="3"/>
        <charset val="134"/>
      </rPr>
      <t>总计</t>
    </r>
    <r>
      <rPr>
        <sz val="11"/>
        <color rgb="FFFF0000"/>
        <rFont val="Times New Roman"/>
        <family val="3"/>
      </rPr>
      <t>+19.2</t>
    </r>
    <r>
      <rPr>
        <sz val="11"/>
        <color rgb="FFFF0000"/>
        <rFont val="宋体"/>
        <family val="3"/>
        <charset val="134"/>
      </rPr>
      <t>分</t>
    </r>
    <phoneticPr fontId="2" type="noConversion"/>
  </si>
  <si>
    <t>力学（生物力学与医学工程）</t>
  </si>
  <si>
    <r>
      <rPr>
        <sz val="11"/>
        <color theme="1"/>
        <rFont val="宋体"/>
        <family val="3"/>
        <charset val="134"/>
      </rPr>
      <t xml:space="preserve">
</t>
    </r>
    <r>
      <rPr>
        <sz val="11"/>
        <color theme="1"/>
        <rFont val="Times New Roman"/>
        <family val="3"/>
      </rPr>
      <t>1.Hierarchical Therapeutic Ion-Based Microspheres with Precise Ratio-Controlled Delivery as Microscaffolds for In Situ Vascularized Bone Regeneration</t>
    </r>
    <r>
      <rPr>
        <sz val="11"/>
        <color theme="1"/>
        <rFont val="宋体"/>
        <family val="3"/>
        <charset val="134"/>
      </rPr>
      <t>，一作（共9名</t>
    </r>
    <r>
      <rPr>
        <sz val="11"/>
        <rFont val="宋体"/>
        <family val="3"/>
        <charset val="134"/>
      </rPr>
      <t>作者），</t>
    </r>
    <r>
      <rPr>
        <sz val="11"/>
        <rFont val="Times New Roman"/>
        <family val="3"/>
      </rPr>
      <t>Advanced Functional Materials</t>
    </r>
    <r>
      <rPr>
        <sz val="11"/>
        <rFont val="宋体"/>
        <family val="3"/>
        <charset val="134"/>
      </rPr>
      <t>，一区</t>
    </r>
    <r>
      <rPr>
        <sz val="11"/>
        <rFont val="Times New Roman"/>
        <family val="3"/>
      </rPr>
      <t>,+12*0.8=9.6</t>
    </r>
    <r>
      <rPr>
        <sz val="11"/>
        <rFont val="宋体"/>
        <family val="3"/>
        <charset val="134"/>
      </rPr>
      <t>分
2.</t>
    </r>
    <r>
      <rPr>
        <sz val="11"/>
        <rFont val="Times New Roman"/>
        <family val="3"/>
      </rPr>
      <t>Construction of multifunctional cell aggregates in angiogenesis and osteogenesis through incorporating hVE-cad-Fc-modified PLGA/</t>
    </r>
    <r>
      <rPr>
        <sz val="11"/>
        <rFont val="Calibri"/>
        <family val="3"/>
        <charset val="161"/>
      </rPr>
      <t>β</t>
    </r>
    <r>
      <rPr>
        <sz val="11"/>
        <rFont val="Times New Roman"/>
        <family val="3"/>
      </rPr>
      <t xml:space="preserve">-TCP microparticles for enhancing bone regeneration, </t>
    </r>
    <r>
      <rPr>
        <sz val="11"/>
        <rFont val="宋体"/>
        <family val="3"/>
        <charset val="134"/>
      </rPr>
      <t>共同一作（共8名作者）</t>
    </r>
    <r>
      <rPr>
        <sz val="11"/>
        <rFont val="Times New Roman"/>
        <family val="3"/>
      </rPr>
      <t>,Journal of Materials Chemistry B</t>
    </r>
    <r>
      <rPr>
        <sz val="11"/>
        <rFont val="宋体"/>
        <family val="3"/>
        <charset val="134"/>
      </rPr>
      <t>，二区,</t>
    </r>
    <r>
      <rPr>
        <sz val="11"/>
        <rFont val="Times New Roman"/>
        <family val="3"/>
      </rPr>
      <t>+7*0.8/2=2.8</t>
    </r>
    <r>
      <rPr>
        <sz val="11"/>
        <rFont val="宋体"/>
        <family val="3"/>
        <charset val="134"/>
      </rPr>
      <t xml:space="preserve">分
</t>
    </r>
    <r>
      <rPr>
        <sz val="11"/>
        <color theme="1"/>
        <rFont val="宋体"/>
        <family val="3"/>
        <charset val="134"/>
      </rPr>
      <t>3.</t>
    </r>
    <r>
      <rPr>
        <sz val="11"/>
        <color theme="1"/>
        <rFont val="Times New Roman"/>
        <family val="3"/>
      </rPr>
      <t>In situ fused granular hydrogels with ultrastretchability, strong adhesion, and mutli-bioactivities for efficient chronic wound care</t>
    </r>
    <r>
      <rPr>
        <sz val="11"/>
        <color theme="1"/>
        <rFont val="宋体"/>
        <family val="3"/>
        <charset val="134"/>
      </rPr>
      <t>，</t>
    </r>
    <r>
      <rPr>
        <sz val="11"/>
        <color theme="1"/>
        <rFont val="Times New Roman"/>
        <family val="3"/>
      </rPr>
      <t xml:space="preserve"> </t>
    </r>
    <r>
      <rPr>
        <sz val="11"/>
        <color theme="1"/>
        <rFont val="宋体"/>
        <family val="3"/>
        <charset val="134"/>
      </rPr>
      <t>共同一作（共</t>
    </r>
    <r>
      <rPr>
        <sz val="11"/>
        <color theme="1"/>
        <rFont val="Times New Roman"/>
        <family val="3"/>
      </rPr>
      <t>11</t>
    </r>
    <r>
      <rPr>
        <sz val="11"/>
        <color theme="1"/>
        <rFont val="宋体"/>
        <family val="3"/>
        <charset val="134"/>
      </rPr>
      <t>名作者），</t>
    </r>
    <r>
      <rPr>
        <sz val="11"/>
        <color theme="1"/>
        <rFont val="Times New Roman"/>
        <family val="3"/>
      </rPr>
      <t>Chemical Engineering Journal</t>
    </r>
    <r>
      <rPr>
        <sz val="11"/>
        <color theme="1"/>
        <rFont val="宋体"/>
        <family val="3"/>
        <charset val="134"/>
      </rPr>
      <t>，一区,+</t>
    </r>
    <r>
      <rPr>
        <sz val="11"/>
        <color theme="1"/>
        <rFont val="Times New Roman"/>
        <family val="3"/>
      </rPr>
      <t>12*0.8/2=4.8</t>
    </r>
    <r>
      <rPr>
        <sz val="11"/>
        <color theme="1"/>
        <rFont val="宋体"/>
        <family val="3"/>
        <charset val="134"/>
      </rPr>
      <t xml:space="preserve">分
</t>
    </r>
    <r>
      <rPr>
        <sz val="11"/>
        <color rgb="FFFF0000"/>
        <rFont val="宋体"/>
        <family val="3"/>
        <charset val="134"/>
      </rPr>
      <t>总计+17.2分</t>
    </r>
    <phoneticPr fontId="2" type="noConversion"/>
  </si>
  <si>
    <t>首都高等学校体育舞蹈比赛，拉丁舞伦巴单项
第一名，北京市大学生体育协会（省部级）
+2/2=1分</t>
    <phoneticPr fontId="2" type="noConversion"/>
  </si>
  <si>
    <t>力学（力学系统与控制）</t>
  </si>
  <si>
    <r>
      <rPr>
        <sz val="11"/>
        <color theme="1"/>
        <rFont val="宋体"/>
        <family val="3"/>
        <charset val="134"/>
      </rPr>
      <t>1.</t>
    </r>
    <r>
      <rPr>
        <sz val="11"/>
        <color theme="1"/>
        <rFont val="Times New Roman"/>
        <family val="3"/>
      </rPr>
      <t>Stochastic Event-triggered Variational Bayesian Filtering</t>
    </r>
    <r>
      <rPr>
        <sz val="11"/>
        <color theme="1"/>
        <rFont val="宋体"/>
        <family val="3"/>
        <charset val="134"/>
      </rPr>
      <t>，一作（共5名作者），</t>
    </r>
    <r>
      <rPr>
        <sz val="11"/>
        <color theme="1"/>
        <rFont val="Times New Roman"/>
        <family val="3"/>
      </rPr>
      <t>IEEE Transactions on Automatic Control</t>
    </r>
    <r>
      <rPr>
        <sz val="11"/>
        <color theme="1"/>
        <rFont val="宋体"/>
        <family val="3"/>
        <charset val="134"/>
      </rPr>
      <t>，专业</t>
    </r>
    <r>
      <rPr>
        <sz val="11"/>
        <color theme="1"/>
        <rFont val="Times New Roman"/>
        <family val="3"/>
      </rPr>
      <t>TOP</t>
    </r>
    <r>
      <rPr>
        <sz val="11"/>
        <color theme="1"/>
        <rFont val="宋体"/>
        <family val="3"/>
        <charset val="134"/>
      </rPr>
      <t>期刊，+12*0.8=9.6分
2.</t>
    </r>
    <r>
      <rPr>
        <sz val="11"/>
        <color theme="1"/>
        <rFont val="Times New Roman"/>
        <family val="3"/>
      </rPr>
      <t>Cooperative Adaptive Identification and Force Control for Networked Euler-Lagrange Systems</t>
    </r>
    <r>
      <rPr>
        <sz val="11"/>
        <color theme="1"/>
        <rFont val="宋体"/>
        <family val="3"/>
        <charset val="134"/>
      </rPr>
      <t>，一作（共4名作者），</t>
    </r>
    <r>
      <rPr>
        <sz val="11"/>
        <color theme="1"/>
        <rFont val="Times New Roman"/>
        <family val="3"/>
      </rPr>
      <t>The 4th International Conference on Data-driven Optimization of Complex Systems</t>
    </r>
    <r>
      <rPr>
        <sz val="11"/>
        <color theme="1"/>
        <rFont val="宋体"/>
        <family val="3"/>
        <charset val="134"/>
      </rPr>
      <t>，</t>
    </r>
    <r>
      <rPr>
        <sz val="11"/>
        <color theme="1"/>
        <rFont val="Times New Roman"/>
        <family val="3"/>
      </rPr>
      <t>EI,+1*0.8=0.8</t>
    </r>
    <r>
      <rPr>
        <sz val="11"/>
        <color theme="1"/>
        <rFont val="宋体"/>
        <family val="3"/>
        <charset val="134"/>
      </rPr>
      <t xml:space="preserve">分
</t>
    </r>
    <r>
      <rPr>
        <sz val="11"/>
        <color rgb="FFFF0000"/>
        <rFont val="宋体"/>
        <family val="3"/>
        <charset val="134"/>
      </rPr>
      <t>总计+10.4分</t>
    </r>
    <phoneticPr fontId="2" type="noConversion"/>
  </si>
  <si>
    <t>基于目标分层双感知域的强化学习的无人车路径规划方法，发明专利，第一发明人，+5*0.8=4.0分</t>
    <phoneticPr fontId="2" type="noConversion"/>
  </si>
  <si>
    <r>
      <t xml:space="preserve">
党支书
</t>
    </r>
    <r>
      <rPr>
        <sz val="11"/>
        <color rgb="FFFF0000"/>
        <rFont val="宋体"/>
        <family val="3"/>
        <charset val="134"/>
      </rPr>
      <t>+2.5分</t>
    </r>
    <phoneticPr fontId="2" type="noConversion"/>
  </si>
  <si>
    <r>
      <t xml:space="preserve">
党代会志愿服务</t>
    </r>
    <r>
      <rPr>
        <sz val="11"/>
        <color rgb="FFFF0000"/>
        <rFont val="宋体"/>
        <family val="3"/>
        <charset val="134"/>
      </rPr>
      <t>+1分</t>
    </r>
    <phoneticPr fontId="2" type="noConversion"/>
  </si>
  <si>
    <t>21博力行1班</t>
  </si>
  <si>
    <r>
      <rPr>
        <sz val="11"/>
        <color theme="1"/>
        <rFont val="Times New Roman"/>
        <family val="1"/>
      </rPr>
      <t xml:space="preserve">1.Output-feedback Q-learning for discrete-time linear H tracking control: A Stackelberg game approach  </t>
    </r>
    <r>
      <rPr>
        <sz val="11"/>
        <color theme="1"/>
        <rFont val="微软雅黑"/>
        <family val="2"/>
        <charset val="134"/>
      </rPr>
      <t>二区 第一作者共三名作者 +0.8*7=5.6  2.</t>
    </r>
    <r>
      <rPr>
        <sz val="11"/>
        <color theme="1"/>
        <rFont val="Times New Roman"/>
        <family val="1"/>
      </rPr>
      <t xml:space="preserve">Optimal Leader-Following Consensus Control of Multi-Agent Systems: A Neural Network Based Graphical Game Approach </t>
    </r>
    <r>
      <rPr>
        <sz val="11"/>
        <color theme="1"/>
        <rFont val="微软雅黑"/>
        <family val="2"/>
        <charset val="134"/>
      </rPr>
      <t xml:space="preserve">二区 第一作者共三名作者 +0.8*7=5.6 </t>
    </r>
    <r>
      <rPr>
        <b/>
        <sz val="11"/>
        <color theme="1"/>
        <rFont val="微软雅黑"/>
        <family val="2"/>
        <charset val="134"/>
      </rPr>
      <t>总计 +11.2</t>
    </r>
  </si>
  <si>
    <r>
      <rPr>
        <sz val="11"/>
        <rFont val="宋体"/>
        <family val="3"/>
        <charset val="134"/>
      </rPr>
      <t>中国机器人及人工智能大赛 一等奖与优秀奖 ,团队排序第2，</t>
    </r>
    <r>
      <rPr>
        <sz val="11"/>
        <color rgb="FFFF0000"/>
        <rFont val="宋体"/>
        <family val="3"/>
        <charset val="134"/>
      </rPr>
      <t>+2*30%=0.6</t>
    </r>
  </si>
  <si>
    <t>常代会主任 +3</t>
  </si>
  <si>
    <t>例：
学术十杰志愿者7小时 青团奶茶DIY志愿者 2小时 飞虎队志愿者 28.5 总计 37.5小时 +2分</t>
  </si>
  <si>
    <r>
      <rPr>
        <sz val="11"/>
        <color theme="1"/>
        <rFont val="宋体"/>
        <family val="3"/>
        <charset val="134"/>
      </rPr>
      <t>论文题目，第几作者（共几名作者），论文发表刊物，刊物类别与分区，加</t>
    </r>
    <r>
      <rPr>
        <sz val="11"/>
        <color theme="1"/>
        <rFont val="Times New Roman"/>
        <family val="1"/>
      </rPr>
      <t>X</t>
    </r>
    <r>
      <rPr>
        <sz val="11"/>
        <color theme="1"/>
        <rFont val="宋体"/>
        <family val="3"/>
        <charset val="134"/>
      </rPr>
      <t xml:space="preserve">分；
</t>
    </r>
    <r>
      <rPr>
        <sz val="11"/>
        <color theme="1"/>
        <rFont val="Times New Roman"/>
        <family val="1"/>
      </rPr>
      <t>1. A Combined Data-Model Method for State-of-Charge Estimation of Lithium-Ion Batteries</t>
    </r>
    <r>
      <rPr>
        <sz val="11"/>
        <color theme="1"/>
        <rFont val="宋体"/>
        <family val="3"/>
        <charset val="134"/>
      </rPr>
      <t>，一作（共2名作者），</t>
    </r>
    <r>
      <rPr>
        <sz val="11"/>
        <color theme="1"/>
        <rFont val="Times New Roman"/>
        <family val="1"/>
      </rPr>
      <t>IEEE Transactions on Instrumrntation and Measurement</t>
    </r>
    <r>
      <rPr>
        <sz val="11"/>
        <color theme="1"/>
        <rFont val="宋体"/>
        <family val="3"/>
        <charset val="134"/>
      </rPr>
      <t>，二区</t>
    </r>
    <r>
      <rPr>
        <sz val="11"/>
        <color theme="1"/>
        <rFont val="Times New Roman"/>
        <family val="1"/>
      </rPr>
      <t>,+7*1.0=7</t>
    </r>
    <r>
      <rPr>
        <sz val="11"/>
        <color theme="1"/>
        <rFont val="宋体"/>
        <family val="3"/>
        <charset val="134"/>
      </rPr>
      <t>分
2.</t>
    </r>
    <r>
      <rPr>
        <sz val="11"/>
        <color theme="1"/>
        <rFont val="Times New Roman"/>
        <family val="1"/>
      </rPr>
      <t xml:space="preserve">Towards efficient state of charge estimation of lithium-ion batteries
using canonical correlation analysis, </t>
    </r>
    <r>
      <rPr>
        <sz val="11"/>
        <color theme="1"/>
        <rFont val="宋体"/>
        <family val="3"/>
        <charset val="134"/>
      </rPr>
      <t>一作（共3名作者</t>
    </r>
    <r>
      <rPr>
        <sz val="11"/>
        <color theme="1"/>
        <rFont val="Times New Roman"/>
        <family val="1"/>
      </rPr>
      <t>, Energy</t>
    </r>
    <r>
      <rPr>
        <sz val="11"/>
        <color theme="1"/>
        <rFont val="宋体"/>
        <family val="3"/>
        <charset val="134"/>
      </rPr>
      <t>，一区,</t>
    </r>
    <r>
      <rPr>
        <sz val="11"/>
        <color theme="1"/>
        <rFont val="Times New Roman"/>
        <family val="1"/>
      </rPr>
      <t>+12*0.8=9.6</t>
    </r>
    <r>
      <rPr>
        <sz val="11"/>
        <color theme="1"/>
        <rFont val="宋体"/>
        <family val="3"/>
        <charset val="134"/>
      </rPr>
      <t xml:space="preserve">分
</t>
    </r>
    <r>
      <rPr>
        <sz val="11"/>
        <color rgb="FFFF0000"/>
        <rFont val="宋体"/>
        <family val="3"/>
        <charset val="134"/>
      </rPr>
      <t>总计+16.6分</t>
    </r>
    <rPh sb="188" eb="189">
      <t>er</t>
    </rPh>
    <rPh sb="328" eb="329">
      <t>yi</t>
    </rPh>
    <phoneticPr fontId="2" type="noConversion"/>
  </si>
  <si>
    <t>无</t>
    <rPh sb="0" eb="1">
      <t>wu</t>
    </rPh>
    <phoneticPr fontId="2" type="noConversion"/>
  </si>
  <si>
    <t>无</t>
    <rPh sb="0" eb="1">
      <t>wu</t>
    </rPh>
    <phoneticPr fontId="1" type="noConversion"/>
  </si>
  <si>
    <t>20博力行2班</t>
  </si>
  <si>
    <r>
      <rPr>
        <sz val="11"/>
        <color theme="1"/>
        <rFont val="Times New Roman"/>
        <family val="3"/>
      </rPr>
      <t>1.Label-free and highly selective MOFs-based dopamine detection in urine of Parkinson’s patients</t>
    </r>
    <r>
      <rPr>
        <sz val="11"/>
        <color theme="1"/>
        <rFont val="宋体"/>
        <family val="3"/>
        <charset val="134"/>
      </rPr>
      <t>，一作</t>
    </r>
    <r>
      <rPr>
        <sz val="11"/>
        <color theme="1"/>
        <rFont val="微软雅黑"/>
        <family val="3"/>
        <charset val="134"/>
      </rPr>
      <t>（共9名作者）</t>
    </r>
    <r>
      <rPr>
        <sz val="11"/>
        <color theme="1"/>
        <rFont val="宋体"/>
        <family val="3"/>
        <charset val="134"/>
      </rPr>
      <t>，</t>
    </r>
    <r>
      <rPr>
        <sz val="11"/>
        <color theme="1"/>
        <rFont val="Times New Roman"/>
        <family val="3"/>
      </rPr>
      <t>Chemical Engineering Journal</t>
    </r>
    <r>
      <rPr>
        <sz val="11"/>
        <color theme="1"/>
        <rFont val="宋体"/>
        <family val="3"/>
        <charset val="134"/>
      </rPr>
      <t>，一区</t>
    </r>
    <r>
      <rPr>
        <sz val="11"/>
        <color theme="1"/>
        <rFont val="Times New Roman"/>
        <family val="3"/>
      </rPr>
      <t>,+12*0.8=9.6</t>
    </r>
    <r>
      <rPr>
        <sz val="11"/>
        <color theme="1"/>
        <rFont val="宋体"/>
        <family val="3"/>
        <charset val="134"/>
      </rPr>
      <t>分
2.</t>
    </r>
    <r>
      <rPr>
        <sz val="11"/>
        <color theme="1"/>
        <rFont val="Times New Roman"/>
        <family val="3"/>
      </rPr>
      <t xml:space="preserve">Strong underwater adhesion of injectable hydrogels triggered by diffusion of small molecules, </t>
    </r>
    <r>
      <rPr>
        <sz val="11"/>
        <color theme="1"/>
        <rFont val="宋体"/>
        <family val="3"/>
        <charset val="134"/>
      </rPr>
      <t>共同一作</t>
    </r>
    <r>
      <rPr>
        <sz val="11"/>
        <color theme="1"/>
        <rFont val="微软雅黑"/>
        <family val="3"/>
        <charset val="134"/>
      </rPr>
      <t>（共两位一作）</t>
    </r>
    <r>
      <rPr>
        <sz val="11"/>
        <color theme="1"/>
        <rFont val="Times New Roman"/>
        <family val="3"/>
      </rPr>
      <t>,Materials Horizons</t>
    </r>
    <r>
      <rPr>
        <sz val="11"/>
        <color theme="1"/>
        <rFont val="宋体"/>
        <family val="3"/>
        <charset val="134"/>
      </rPr>
      <t>，二区,</t>
    </r>
    <r>
      <rPr>
        <sz val="11"/>
        <color theme="1"/>
        <rFont val="Times New Roman"/>
        <family val="3"/>
      </rPr>
      <t>+7*0.8/2=2.8</t>
    </r>
    <r>
      <rPr>
        <sz val="11"/>
        <color theme="1"/>
        <rFont val="宋体"/>
        <family val="3"/>
        <charset val="134"/>
      </rPr>
      <t xml:space="preserve">分
</t>
    </r>
    <r>
      <rPr>
        <sz val="11"/>
        <color rgb="FFFF0000"/>
        <rFont val="宋体"/>
        <family val="3"/>
        <charset val="134"/>
      </rPr>
      <t>总计+12.4分</t>
    </r>
    <phoneticPr fontId="2" type="noConversion"/>
  </si>
  <si>
    <r>
      <rPr>
        <sz val="11"/>
        <color theme="1"/>
        <rFont val="微软雅黑"/>
        <family val="1"/>
        <charset val="134"/>
      </rPr>
      <t>1. 一种可调控粘附界面的水凝胶材料、制备方法及其应用</t>
    </r>
    <r>
      <rPr>
        <sz val="11"/>
        <color theme="1"/>
        <rFont val="宋体"/>
        <family val="1"/>
        <charset val="134"/>
      </rPr>
      <t>，</t>
    </r>
    <r>
      <rPr>
        <sz val="11"/>
        <color theme="1"/>
        <rFont val="微软雅黑"/>
        <family val="1"/>
        <charset val="134"/>
      </rPr>
      <t>发明专利</t>
    </r>
    <r>
      <rPr>
        <sz val="11"/>
        <color theme="1"/>
        <rFont val="宋体"/>
        <family val="1"/>
        <charset val="134"/>
      </rPr>
      <t>，第二发明人（导师为一），</t>
    </r>
    <r>
      <rPr>
        <sz val="11"/>
        <color rgb="FFFF0000"/>
        <rFont val="Times New Roman"/>
        <family val="1"/>
      </rPr>
      <t>+5*0.4=2</t>
    </r>
    <r>
      <rPr>
        <sz val="11"/>
        <color rgb="FFFF0000"/>
        <rFont val="宋体"/>
        <family val="1"/>
        <charset val="134"/>
      </rPr>
      <t>分</t>
    </r>
    <r>
      <rPr>
        <sz val="11"/>
        <color theme="1"/>
        <rFont val="Times New Roman"/>
        <family val="1"/>
        <charset val="134"/>
      </rPr>
      <t xml:space="preserve">                                                                               2.</t>
    </r>
    <r>
      <rPr>
        <sz val="11"/>
        <color theme="1"/>
        <rFont val="微软雅黑"/>
        <family val="1"/>
        <charset val="134"/>
      </rPr>
      <t>一种发光金属有机框架材料的制备方法及其应用发明专利，第二发明人（导师为一），</t>
    </r>
    <r>
      <rPr>
        <sz val="11"/>
        <color rgb="FFFF0000"/>
        <rFont val="微软雅黑"/>
        <family val="2"/>
        <charset val="134"/>
      </rPr>
      <t xml:space="preserve">+5*0.4=2分                       总计+4分 </t>
    </r>
    <r>
      <rPr>
        <sz val="11"/>
        <color theme="1"/>
        <rFont val="微软雅黑"/>
        <family val="1"/>
        <charset val="134"/>
      </rPr>
      <t xml:space="preserve">       </t>
    </r>
    <phoneticPr fontId="2" type="noConversion"/>
  </si>
  <si>
    <t xml:space="preserve">
无</t>
    <phoneticPr fontId="2" type="noConversion"/>
  </si>
  <si>
    <r>
      <rPr>
        <sz val="11"/>
        <color theme="1"/>
        <rFont val="times"/>
        <family val="1"/>
      </rPr>
      <t>1.Model of void nucleation on grain boundaries in dynamic failure of ductile metals incorporating interface incompatibility</t>
    </r>
    <r>
      <rPr>
        <sz val="11"/>
        <color theme="1"/>
        <rFont val="宋体"/>
        <family val="3"/>
        <charset val="134"/>
      </rPr>
      <t>，一作（共</t>
    </r>
    <r>
      <rPr>
        <sz val="11"/>
        <color theme="1"/>
        <rFont val="times"/>
        <family val="1"/>
      </rPr>
      <t>5</t>
    </r>
    <r>
      <rPr>
        <sz val="11"/>
        <color theme="1"/>
        <rFont val="宋体"/>
        <family val="3"/>
        <charset val="134"/>
      </rPr>
      <t>名作者），</t>
    </r>
    <r>
      <rPr>
        <sz val="11"/>
        <color theme="1"/>
        <rFont val="times"/>
        <family val="1"/>
      </rPr>
      <t>Journal of the Mechanics and Physics of Solids</t>
    </r>
    <r>
      <rPr>
        <sz val="11"/>
        <color theme="1"/>
        <rFont val="宋体"/>
        <family val="3"/>
        <charset val="134"/>
      </rPr>
      <t>，一区专业</t>
    </r>
    <r>
      <rPr>
        <sz val="11"/>
        <color theme="1"/>
        <rFont val="times"/>
        <family val="1"/>
      </rPr>
      <t>TOP</t>
    </r>
    <r>
      <rPr>
        <sz val="11"/>
        <color theme="1"/>
        <rFont val="宋体"/>
        <family val="3"/>
        <charset val="134"/>
      </rPr>
      <t>，</t>
    </r>
    <r>
      <rPr>
        <sz val="11"/>
        <color theme="1"/>
        <rFont val="times"/>
        <family val="1"/>
      </rPr>
      <t>+12*0.8=9.6</t>
    </r>
    <r>
      <rPr>
        <sz val="11"/>
        <color theme="1"/>
        <rFont val="宋体"/>
        <family val="3"/>
        <charset val="134"/>
      </rPr>
      <t xml:space="preserve">分
</t>
    </r>
    <r>
      <rPr>
        <sz val="11"/>
        <color theme="1"/>
        <rFont val="times"/>
        <family val="1"/>
      </rPr>
      <t>2.Theoretical models of void nucleation and growth for ductile metals under dynamic loading: A review</t>
    </r>
    <r>
      <rPr>
        <sz val="11"/>
        <color theme="1"/>
        <rFont val="宋体"/>
        <family val="3"/>
        <charset val="134"/>
      </rPr>
      <t>，一作（共</t>
    </r>
    <r>
      <rPr>
        <sz val="11"/>
        <color theme="1"/>
        <rFont val="times"/>
        <family val="1"/>
      </rPr>
      <t>6</t>
    </r>
    <r>
      <rPr>
        <sz val="11"/>
        <color theme="1"/>
        <rFont val="宋体"/>
        <family val="3"/>
        <charset val="134"/>
      </rPr>
      <t>名作者），</t>
    </r>
    <r>
      <rPr>
        <sz val="11"/>
        <color theme="1"/>
        <rFont val="times"/>
        <family val="1"/>
      </rPr>
      <t>Matter and Radiation at Extremes</t>
    </r>
    <r>
      <rPr>
        <sz val="11"/>
        <color theme="1"/>
        <rFont val="宋体"/>
        <family val="3"/>
        <charset val="134"/>
      </rPr>
      <t>，二区，</t>
    </r>
    <r>
      <rPr>
        <sz val="11"/>
        <color theme="1"/>
        <rFont val="times"/>
        <family val="1"/>
      </rPr>
      <t>+7*0.8=5.6</t>
    </r>
    <r>
      <rPr>
        <sz val="11"/>
        <color theme="1"/>
        <rFont val="宋体"/>
        <family val="3"/>
        <charset val="134"/>
      </rPr>
      <t>分
总计</t>
    </r>
    <r>
      <rPr>
        <sz val="11"/>
        <color theme="1"/>
        <rFont val="times"/>
        <family val="1"/>
      </rPr>
      <t>+15.2</t>
    </r>
    <r>
      <rPr>
        <sz val="11"/>
        <color theme="1"/>
        <rFont val="宋体"/>
        <family val="3"/>
        <charset val="134"/>
      </rPr>
      <t>分</t>
    </r>
    <phoneticPr fontId="2" type="noConversion"/>
  </si>
  <si>
    <t>力学18博党支部宣传委员+0.5分</t>
    <phoneticPr fontId="2" type="noConversion"/>
  </si>
  <si>
    <r>
      <t xml:space="preserve">1.Spinning pulsed detonation in rotating detonation engine
</t>
    </r>
    <r>
      <rPr>
        <sz val="11"/>
        <color theme="1"/>
        <rFont val="宋体"/>
        <family val="3"/>
        <charset val="134"/>
      </rPr>
      <t>，一作（共7名作者），</t>
    </r>
    <r>
      <rPr>
        <sz val="11"/>
        <color theme="1"/>
        <rFont val="Times New Roman"/>
        <family val="1"/>
      </rPr>
      <t>Aerospace Science and Technology</t>
    </r>
    <r>
      <rPr>
        <sz val="11"/>
        <color theme="1"/>
        <rFont val="宋体"/>
        <family val="3"/>
        <charset val="134"/>
      </rPr>
      <t>，中科院一区（专业top期刊）</t>
    </r>
    <r>
      <rPr>
        <sz val="11"/>
        <color theme="1"/>
        <rFont val="Times New Roman"/>
        <family val="1"/>
      </rPr>
      <t>,+12*0.8=9.6</t>
    </r>
    <r>
      <rPr>
        <sz val="11"/>
        <color theme="1"/>
        <rFont val="宋体"/>
        <family val="3"/>
        <charset val="134"/>
      </rPr>
      <t>分
2.</t>
    </r>
    <r>
      <rPr>
        <sz val="11"/>
        <color theme="1"/>
        <rFont val="Times New Roman"/>
        <family val="1"/>
      </rPr>
      <t xml:space="preserve">Effects of supersonic nozzle guide vanes on the performance and flow structures of a rotating detonation combustor, </t>
    </r>
    <r>
      <rPr>
        <sz val="11"/>
        <color theme="1"/>
        <rFont val="宋体"/>
        <family val="3"/>
        <charset val="134"/>
      </rPr>
      <t>一作（共5名作者）</t>
    </r>
    <r>
      <rPr>
        <sz val="11"/>
        <color theme="1"/>
        <rFont val="Times New Roman"/>
        <family val="1"/>
      </rPr>
      <t>,Acta Astronautica</t>
    </r>
    <r>
      <rPr>
        <sz val="11"/>
        <color theme="1"/>
        <rFont val="宋体"/>
        <family val="3"/>
        <charset val="134"/>
      </rPr>
      <t>，中科院二区（所有小类最低分区）,</t>
    </r>
    <r>
      <rPr>
        <sz val="11"/>
        <color theme="1"/>
        <rFont val="Times New Roman"/>
        <family val="1"/>
      </rPr>
      <t>+7*0.8=5.6</t>
    </r>
    <r>
      <rPr>
        <sz val="11"/>
        <color theme="1"/>
        <rFont val="宋体"/>
        <family val="3"/>
        <charset val="134"/>
      </rPr>
      <t>分
3.</t>
    </r>
    <r>
      <rPr>
        <sz val="11"/>
        <color theme="1"/>
        <rFont val="Times New Roman"/>
        <family val="1"/>
      </rPr>
      <t xml:space="preserve">Numerical study on the unsteady rotating detonation flow-field interacted with turbine guide vane, </t>
    </r>
    <r>
      <rPr>
        <sz val="11"/>
        <color theme="1"/>
        <rFont val="宋体"/>
        <family val="3"/>
        <charset val="134"/>
      </rPr>
      <t xml:space="preserve">一作（共5名作者）,国际会议 28th ICDERS，,+0.2*0.8=0.16分
</t>
    </r>
    <r>
      <rPr>
        <sz val="11"/>
        <color rgb="FFFF0000"/>
        <rFont val="宋体"/>
        <family val="3"/>
        <charset val="134"/>
      </rPr>
      <t>总计+15.36分</t>
    </r>
  </si>
  <si>
    <r>
      <t>1.Super-adiabatic temperature in homogenous ignition of CH4/O2/
N2 mixtures</t>
    </r>
    <r>
      <rPr>
        <sz val="11"/>
        <color theme="1"/>
        <rFont val="宋体"/>
        <family val="3"/>
        <charset val="134"/>
      </rPr>
      <t>，一作（共</t>
    </r>
    <r>
      <rPr>
        <sz val="11"/>
        <color theme="1"/>
        <rFont val="Times New Roman"/>
        <family val="1"/>
      </rPr>
      <t>3</t>
    </r>
    <r>
      <rPr>
        <sz val="11"/>
        <color theme="1"/>
        <rFont val="宋体"/>
        <family val="3"/>
        <charset val="134"/>
      </rPr>
      <t xml:space="preserve">名作者）, </t>
    </r>
    <r>
      <rPr>
        <sz val="11"/>
        <color theme="1"/>
        <rFont val="Times New Roman"/>
        <family val="1"/>
      </rPr>
      <t>Fuel</t>
    </r>
    <r>
      <rPr>
        <sz val="11"/>
        <color theme="1"/>
        <rFont val="宋体"/>
        <family val="3"/>
        <charset val="134"/>
      </rPr>
      <t>，一区</t>
    </r>
    <r>
      <rPr>
        <sz val="11"/>
        <color theme="1"/>
        <rFont val="Times New Roman"/>
        <family val="1"/>
      </rPr>
      <t>,+12*0.8=9.6</t>
    </r>
    <r>
      <rPr>
        <sz val="11"/>
        <color theme="1"/>
        <rFont val="宋体"/>
        <family val="3"/>
        <charset val="134"/>
      </rPr>
      <t>分
2.</t>
    </r>
    <r>
      <rPr>
        <sz val="11"/>
        <color theme="1"/>
        <rFont val="Times New Roman"/>
        <family val="1"/>
      </rPr>
      <t xml:space="preserve">Analysis on the ignition of hydrogen/air mixtures induced by a hot particle,  </t>
    </r>
    <r>
      <rPr>
        <sz val="11"/>
        <color theme="1"/>
        <rFont val="宋体"/>
        <family val="3"/>
        <charset val="134"/>
      </rPr>
      <t>一作（共6名作者）</t>
    </r>
    <r>
      <rPr>
        <sz val="11"/>
        <color theme="1"/>
        <rFont val="Times New Roman"/>
        <family val="1"/>
      </rPr>
      <t>, Physical Chemistry Chemical Physics</t>
    </r>
    <r>
      <rPr>
        <sz val="11"/>
        <color theme="1"/>
        <rFont val="宋体"/>
        <family val="3"/>
        <charset val="134"/>
      </rPr>
      <t>，</t>
    </r>
    <r>
      <rPr>
        <sz val="11"/>
        <color theme="1"/>
        <rFont val="微软雅黑"/>
        <family val="2"/>
        <charset val="134"/>
      </rPr>
      <t>三</t>
    </r>
    <r>
      <rPr>
        <sz val="11"/>
        <color theme="1"/>
        <rFont val="宋体"/>
        <family val="3"/>
        <charset val="134"/>
      </rPr>
      <t>区,</t>
    </r>
    <r>
      <rPr>
        <sz val="11"/>
        <color theme="1"/>
        <rFont val="Times New Roman"/>
        <family val="1"/>
      </rPr>
      <t>+7*0.8/2=5.6</t>
    </r>
    <r>
      <rPr>
        <sz val="11"/>
        <color theme="1"/>
        <rFont val="宋体"/>
        <family val="3"/>
        <charset val="134"/>
      </rPr>
      <t xml:space="preserve">分
</t>
    </r>
    <r>
      <rPr>
        <sz val="11"/>
        <color rgb="FFFF0000"/>
        <rFont val="宋体"/>
        <family val="3"/>
        <charset val="134"/>
      </rPr>
      <t>总计+15.2分</t>
    </r>
  </si>
  <si>
    <r>
      <rPr>
        <sz val="11"/>
        <rFont val="Times New Roman"/>
        <family val="3"/>
      </rPr>
      <t>1.Consensus based distributed filtering with fusion step analysis</t>
    </r>
    <r>
      <rPr>
        <sz val="11"/>
        <rFont val="宋体"/>
        <family val="3"/>
        <charset val="134"/>
      </rPr>
      <t>，一作，</t>
    </r>
    <r>
      <rPr>
        <sz val="11"/>
        <rFont val="Times New Roman"/>
        <family val="3"/>
      </rPr>
      <t>Automatica</t>
    </r>
    <r>
      <rPr>
        <sz val="11"/>
        <rFont val="宋体"/>
        <family val="3"/>
        <charset val="134"/>
      </rPr>
      <t>，一区</t>
    </r>
    <r>
      <rPr>
        <sz val="11"/>
        <rFont val="Times New Roman"/>
        <family val="3"/>
      </rPr>
      <t>,+12*0.8=9.6</t>
    </r>
    <r>
      <rPr>
        <sz val="11"/>
        <rFont val="宋体"/>
        <family val="3"/>
        <charset val="134"/>
      </rPr>
      <t>分
2.</t>
    </r>
    <r>
      <rPr>
        <sz val="11"/>
        <rFont val="Times New Roman"/>
        <family val="3"/>
      </rPr>
      <t xml:space="preserve">Distributed State Estimation for Continuous-Time Linear Systems With Correlated Measurement Noise, </t>
    </r>
    <r>
      <rPr>
        <sz val="11"/>
        <rFont val="宋体"/>
        <family val="3"/>
        <charset val="134"/>
      </rPr>
      <t>二作</t>
    </r>
    <r>
      <rPr>
        <sz val="11"/>
        <rFont val="Times New Roman"/>
        <family val="3"/>
      </rPr>
      <t>, IEEE Transactions on Automatic Control (TAC)</t>
    </r>
    <r>
      <rPr>
        <sz val="11"/>
        <rFont val="宋体"/>
        <family val="3"/>
        <charset val="134"/>
      </rPr>
      <t>，一区,</t>
    </r>
    <r>
      <rPr>
        <sz val="11"/>
        <rFont val="Times New Roman"/>
        <family val="3"/>
      </rPr>
      <t>+12*0.2=2.4</t>
    </r>
    <r>
      <rPr>
        <sz val="11"/>
        <rFont val="宋体"/>
        <family val="3"/>
        <charset val="134"/>
      </rPr>
      <t>分                                        3.</t>
    </r>
    <r>
      <rPr>
        <sz val="11"/>
        <rFont val="Times New Roman"/>
        <family val="3"/>
      </rPr>
      <t>Self-organization Output Feedback Control for Multi-agent Systems</t>
    </r>
    <r>
      <rPr>
        <sz val="11"/>
        <rFont val="宋体"/>
        <family val="3"/>
        <charset val="134"/>
      </rPr>
      <t>，二作，</t>
    </r>
    <r>
      <rPr>
        <sz val="11"/>
        <rFont val="Times New Roman"/>
        <family val="3"/>
      </rPr>
      <t>ICUS</t>
    </r>
    <r>
      <rPr>
        <sz val="11"/>
        <rFont val="宋体"/>
        <family val="3"/>
        <charset val="134"/>
      </rPr>
      <t>，</t>
    </r>
    <r>
      <rPr>
        <sz val="11"/>
        <rFont val="Times New Roman"/>
        <family val="3"/>
      </rPr>
      <t>EI</t>
    </r>
    <r>
      <rPr>
        <sz val="11"/>
        <rFont val="宋体"/>
        <family val="3"/>
        <charset val="134"/>
      </rPr>
      <t>会议， +0.2分
总计+12.2分</t>
    </r>
    <phoneticPr fontId="2" type="noConversion"/>
  </si>
  <si>
    <r>
      <t xml:space="preserve">中国机器人及人工智能大赛全国总决赛，一等奖，共三人
</t>
    </r>
    <r>
      <rPr>
        <sz val="11"/>
        <color rgb="FFFF0000"/>
        <rFont val="宋体"/>
        <family val="3"/>
        <charset val="134"/>
      </rPr>
      <t>+0.66分</t>
    </r>
    <phoneticPr fontId="2" type="noConversion"/>
  </si>
  <si>
    <r>
      <rPr>
        <sz val="11"/>
        <color theme="1"/>
        <rFont val="宋体"/>
        <family val="3"/>
        <charset val="134"/>
      </rPr>
      <t xml:space="preserve">
力学系学生助理
</t>
    </r>
    <r>
      <rPr>
        <sz val="11"/>
        <color rgb="FFFF0000"/>
        <rFont val="宋体"/>
        <family val="3"/>
        <charset val="134"/>
      </rPr>
      <t>+1分</t>
    </r>
    <phoneticPr fontId="2" type="noConversion"/>
  </si>
  <si>
    <r>
      <t xml:space="preserve">志愿服务 </t>
    </r>
    <r>
      <rPr>
        <sz val="11"/>
        <color rgb="FFFF0000"/>
        <rFont val="宋体"/>
        <family val="3"/>
        <charset val="134"/>
      </rPr>
      <t>+1分</t>
    </r>
    <phoneticPr fontId="2" type="noConversion"/>
  </si>
  <si>
    <r>
      <t>1.Model-free Fault Detection Based on Performance Residual for Feedback Control Systems</t>
    </r>
    <r>
      <rPr>
        <sz val="11"/>
        <color theme="1"/>
        <rFont val="宋体-简"/>
        <charset val="134"/>
      </rPr>
      <t>，一作（共</t>
    </r>
    <r>
      <rPr>
        <sz val="11"/>
        <color theme="1"/>
        <rFont val="Times New Roman"/>
        <family val="1"/>
      </rPr>
      <t>5</t>
    </r>
    <r>
      <rPr>
        <sz val="11"/>
        <color theme="1"/>
        <rFont val="宋体-简"/>
        <charset val="134"/>
      </rPr>
      <t>名作者），</t>
    </r>
    <r>
      <rPr>
        <sz val="11"/>
        <color theme="1"/>
        <rFont val="Times New Roman"/>
        <family val="1"/>
      </rPr>
      <t>IEEE Transactions on Circuits and Systems II: Express Briefs</t>
    </r>
    <r>
      <rPr>
        <sz val="11"/>
        <color theme="1"/>
        <rFont val="宋体-简"/>
        <charset val="134"/>
      </rPr>
      <t>，二区，</t>
    </r>
    <r>
      <rPr>
        <sz val="11"/>
        <color theme="1"/>
        <rFont val="Times New Roman"/>
        <family val="1"/>
      </rPr>
      <t>+7*0.8=5.6</t>
    </r>
    <r>
      <rPr>
        <sz val="11"/>
        <color theme="1"/>
        <rFont val="宋体-简"/>
        <charset val="134"/>
      </rPr>
      <t>分</t>
    </r>
    <r>
      <rPr>
        <sz val="11"/>
        <color theme="1"/>
        <rFont val="Times New Roman"/>
        <family val="1"/>
      </rPr>
      <t xml:space="preserve">
2.Stable image representation based stability performance monitoring and recovery for feedback control systems</t>
    </r>
    <r>
      <rPr>
        <sz val="11"/>
        <color theme="1"/>
        <rFont val="宋体-简"/>
        <charset val="134"/>
      </rPr>
      <t>，一作（共</t>
    </r>
    <r>
      <rPr>
        <sz val="11"/>
        <color theme="1"/>
        <rFont val="Times New Roman"/>
        <family val="1"/>
      </rPr>
      <t>5</t>
    </r>
    <r>
      <rPr>
        <sz val="11"/>
        <color theme="1"/>
        <rFont val="宋体-简"/>
        <charset val="134"/>
      </rPr>
      <t>名作者），</t>
    </r>
    <r>
      <rPr>
        <sz val="11"/>
        <color theme="1"/>
        <rFont val="Times New Roman"/>
        <family val="1"/>
      </rPr>
      <t>Journal of the Franklin Institute</t>
    </r>
    <r>
      <rPr>
        <sz val="11"/>
        <color theme="1"/>
        <rFont val="宋体-简"/>
        <charset val="134"/>
      </rPr>
      <t>，二区，</t>
    </r>
    <r>
      <rPr>
        <sz val="11"/>
        <color theme="1"/>
        <rFont val="Times New Roman"/>
        <family val="1"/>
      </rPr>
      <t>+7*0.8=5.6</t>
    </r>
    <r>
      <rPr>
        <sz val="11"/>
        <color theme="1"/>
        <rFont val="宋体-简"/>
        <charset val="134"/>
      </rPr>
      <t>分</t>
    </r>
    <r>
      <rPr>
        <sz val="11"/>
        <color theme="1"/>
        <rFont val="Times New Roman"/>
        <family val="1"/>
      </rPr>
      <t xml:space="preserve">
3. Energy Balance Based Attack Detection for Cyber Physical Systems</t>
    </r>
    <r>
      <rPr>
        <sz val="11"/>
        <color theme="1"/>
        <rFont val="宋体-简"/>
        <charset val="134"/>
      </rPr>
      <t>，一作（共</t>
    </r>
    <r>
      <rPr>
        <sz val="11"/>
        <color theme="1"/>
        <rFont val="Times New Roman"/>
        <family val="1"/>
      </rPr>
      <t>4</t>
    </r>
    <r>
      <rPr>
        <sz val="11"/>
        <color theme="1"/>
        <rFont val="宋体-简"/>
        <charset val="134"/>
      </rPr>
      <t>名作者），</t>
    </r>
    <r>
      <rPr>
        <sz val="11"/>
        <color theme="1"/>
        <rFont val="Times New Roman"/>
        <family val="1"/>
      </rPr>
      <t>2022 IEEE 11th Data Driven Control and Learning Systems Conference (DDCLS)</t>
    </r>
    <r>
      <rPr>
        <sz val="11"/>
        <color theme="1"/>
        <rFont val="宋体-简"/>
        <charset val="134"/>
      </rPr>
      <t>，会议论文，</t>
    </r>
    <r>
      <rPr>
        <sz val="11"/>
        <color theme="1"/>
        <rFont val="Times New Roman"/>
        <family val="1"/>
      </rPr>
      <t xml:space="preserve">+0.2*0.8=0.16
</t>
    </r>
    <r>
      <rPr>
        <sz val="11"/>
        <color theme="1"/>
        <rFont val="宋体-简"/>
        <charset val="134"/>
      </rPr>
      <t>总计</t>
    </r>
    <r>
      <rPr>
        <sz val="11"/>
        <color theme="1"/>
        <rFont val="Times New Roman"/>
        <family val="1"/>
      </rPr>
      <t>+11.36</t>
    </r>
    <r>
      <rPr>
        <sz val="11"/>
        <color theme="1"/>
        <rFont val="宋体-简"/>
        <charset val="134"/>
      </rPr>
      <t>分</t>
    </r>
  </si>
  <si>
    <t>学生助理，+0.5分</t>
  </si>
  <si>
    <t xml:space="preserve">
疫情期间志愿服务34.5小时，运动会志愿者2小时，+2分</t>
  </si>
  <si>
    <r>
      <t xml:space="preserve">1.An Information Fusion Model between GeoSOT Grid and Global Hexagonal Equal Area Grid，一作（共5名作者），International Journal of Geo-Information， 三区，+5*0.8=4.0  
2.Firefly algorithm-based cellular automata for reproducing urban growth and predicting future scenarios, 一作（共12名作者）,Sustainable Cities and Society，一区,+12*0.8=9.6分
3.Spatial Grid-Based Position Calculation Method for Satellite-Ground Communication Links，二作（共5名作者），Remote Sensing，一区，+12*0.2=2.4分  
</t>
    </r>
    <r>
      <rPr>
        <sz val="11"/>
        <color rgb="FFFF0000"/>
        <rFont val="等线"/>
        <family val="3"/>
        <charset val="134"/>
        <scheme val="minor"/>
      </rPr>
      <t>总计 +16分</t>
    </r>
    <phoneticPr fontId="2" type="noConversion"/>
  </si>
  <si>
    <r>
      <t xml:space="preserve">国家奖学金现场答辩志愿者4h
北京大学“施耐德电气杯”第八届创新创业大赛志愿者8h
核酸检测志愿者2h 
</t>
    </r>
    <r>
      <rPr>
        <sz val="11"/>
        <color rgb="FFFF0000"/>
        <rFont val="等线"/>
        <family val="3"/>
        <charset val="134"/>
        <scheme val="minor"/>
      </rPr>
      <t>+1分</t>
    </r>
    <phoneticPr fontId="2" type="noConversion"/>
  </si>
  <si>
    <r>
      <t>工学院防疫飞虎队
重大贡献</t>
    </r>
    <r>
      <rPr>
        <sz val="11"/>
        <color rgb="FFFF0000"/>
        <rFont val="等线"/>
        <family val="3"/>
        <charset val="134"/>
        <scheme val="minor"/>
      </rPr>
      <t>+1分</t>
    </r>
    <phoneticPr fontId="1" type="noConversion"/>
  </si>
  <si>
    <r>
      <t xml:space="preserve">1. Prediction of broadband noise from rotating blade elements with serrated trailing edges, 一作（共两名作者),Physics of Fluids, （按航空系top期刊列表）一区，+12分
2. Theoretical investigation of noise from rotating blades with serrated trailing edges，一作（共两名作者）,28th AIAA/CEAS Aeroacoustics 2022 Conference，EI收录论文，+1分  
</t>
    </r>
    <r>
      <rPr>
        <sz val="11"/>
        <rFont val="等线"/>
        <family val="3"/>
        <charset val="134"/>
        <scheme val="minor"/>
      </rPr>
      <t xml:space="preserve">总计+13分  </t>
    </r>
    <phoneticPr fontId="2" type="noConversion"/>
  </si>
  <si>
    <t>一般力学与力学基础</t>
  </si>
  <si>
    <r>
      <t xml:space="preserve">1.Glowing Sucker Octopus (Stauroteuthis syrtensis)-Inspired Soft Robotic Gripper for Underwater Self-Adaptive Grasping and Sensing，一作（共10名作者），Advanced Science，一区,+12*0.8=9.6分
2.A fully-3D-printed tortoise-inspired soft robot with terrains-adaptive and amphibious landing capabilities, 一作（共9名作者）,Advanced Materials Technologies， </t>
    </r>
    <r>
      <rPr>
        <sz val="11"/>
        <color rgb="FFFF0000"/>
        <rFont val="等线"/>
        <family val="3"/>
        <charset val="134"/>
        <scheme val="minor"/>
      </rPr>
      <t>二区，+7*0.8=5.6分</t>
    </r>
    <r>
      <rPr>
        <sz val="11"/>
        <color theme="1"/>
        <rFont val="等线"/>
        <family val="3"/>
        <charset val="134"/>
        <scheme val="minor"/>
      </rPr>
      <t xml:space="preserve">
</t>
    </r>
    <r>
      <rPr>
        <sz val="11"/>
        <color rgb="FFFF0000"/>
        <rFont val="等线"/>
        <family val="3"/>
        <charset val="134"/>
        <scheme val="minor"/>
      </rPr>
      <t>总计15.2分</t>
    </r>
    <phoneticPr fontId="2" type="noConversion"/>
  </si>
  <si>
    <r>
      <t xml:space="preserve">1,志愿服务：2022春季学期5月 北大猫协北京大学流浪猫关爱协会（暑期北线喂猫11天 时长16 h）  </t>
    </r>
    <r>
      <rPr>
        <sz val="11"/>
        <color rgb="FFFF0000"/>
        <rFont val="等线"/>
        <family val="3"/>
        <charset val="134"/>
        <scheme val="minor"/>
      </rPr>
      <t xml:space="preserve">+1分                      
</t>
    </r>
    <r>
      <rPr>
        <sz val="11"/>
        <rFont val="等线"/>
        <family val="3"/>
        <charset val="134"/>
        <scheme val="minor"/>
      </rPr>
      <t xml:space="preserve">2,文体竞赛：北京大学冬季运动会暨首届“北大杯”滑雪比赛 双板雪协两项-五四男子 第三名。   </t>
    </r>
    <r>
      <rPr>
        <sz val="11"/>
        <color rgb="FFFF0000"/>
        <rFont val="等线"/>
        <family val="3"/>
        <charset val="134"/>
        <scheme val="minor"/>
      </rPr>
      <t>+0.7分                 
3，</t>
    </r>
    <r>
      <rPr>
        <sz val="11"/>
        <rFont val="等线"/>
        <family val="3"/>
        <charset val="134"/>
        <scheme val="minor"/>
      </rPr>
      <t xml:space="preserve">创新创业：国际仿生工程学会2022研究生仿生创新大赛 一等奖 参赛者：武明信（共1人）        +2.5分 </t>
    </r>
    <r>
      <rPr>
        <sz val="11"/>
        <color rgb="FFFF0000"/>
        <rFont val="等线"/>
        <family val="3"/>
        <charset val="134"/>
        <scheme val="minor"/>
      </rPr>
      <t xml:space="preserve">                总计+4.2分</t>
    </r>
    <phoneticPr fontId="2" type="noConversion"/>
  </si>
  <si>
    <t>吴骐锋</t>
  </si>
  <si>
    <t xml:space="preserve">
第三十八届全国部分地区大学生物理竞赛一等奖+2分</t>
    <phoneticPr fontId="2" type="noConversion"/>
  </si>
  <si>
    <t>任泓旭</t>
  </si>
  <si>
    <t>志愿服务1分</t>
  </si>
  <si>
    <t>学硕班</t>
    <phoneticPr fontId="1" type="noConversion"/>
  </si>
  <si>
    <t>张超博</t>
    <phoneticPr fontId="1" type="noConversion"/>
  </si>
  <si>
    <r>
      <rPr>
        <sz val="11"/>
        <color theme="1"/>
        <rFont val="Times New Roman"/>
        <family val="3"/>
      </rPr>
      <t>Intra Prediction Fast Algorithm in AVS3 based on Image Texture Characteristics</t>
    </r>
    <r>
      <rPr>
        <sz val="11"/>
        <color theme="1"/>
        <rFont val="宋体"/>
        <family val="3"/>
        <charset val="134"/>
      </rPr>
      <t>，共同第一作者（共两名作者），</t>
    </r>
    <r>
      <rPr>
        <sz val="11"/>
        <color theme="1"/>
        <rFont val="Times New Roman"/>
        <family val="3"/>
      </rPr>
      <t>IEEE</t>
    </r>
    <r>
      <rPr>
        <sz val="11"/>
        <color theme="1"/>
        <rFont val="宋体"/>
        <family val="3"/>
        <charset val="134"/>
      </rPr>
      <t>会议，会议论文，</t>
    </r>
    <r>
      <rPr>
        <sz val="11"/>
        <color theme="1"/>
        <rFont val="Times New Roman"/>
        <family val="3"/>
      </rPr>
      <t>+0.2*0.8/2=0.08</t>
    </r>
    <r>
      <rPr>
        <sz val="11"/>
        <color theme="1"/>
        <rFont val="宋体"/>
        <family val="3"/>
        <charset val="134"/>
      </rPr>
      <t xml:space="preserve">分
</t>
    </r>
    <r>
      <rPr>
        <sz val="11"/>
        <color rgb="FFFF0000"/>
        <rFont val="宋体"/>
        <family val="3"/>
        <charset val="134"/>
      </rPr>
      <t>共计</t>
    </r>
    <r>
      <rPr>
        <sz val="11"/>
        <color rgb="FFFF0000"/>
        <rFont val="Times New Roman"/>
        <family val="3"/>
      </rPr>
      <t>0.08</t>
    </r>
    <r>
      <rPr>
        <sz val="11"/>
        <color rgb="FFFF0000"/>
        <rFont val="宋体"/>
        <family val="3"/>
        <charset val="134"/>
      </rPr>
      <t>分</t>
    </r>
    <phoneticPr fontId="2" type="noConversion"/>
  </si>
  <si>
    <r>
      <t xml:space="preserve">工学院研究生会文体生活部部长
</t>
    </r>
    <r>
      <rPr>
        <sz val="11"/>
        <color rgb="FFFF0000"/>
        <rFont val="宋体"/>
        <family val="3"/>
        <charset val="134"/>
      </rPr>
      <t>+2分</t>
    </r>
    <phoneticPr fontId="1" type="noConversion"/>
  </si>
  <si>
    <r>
      <t>论文题目，第几作者（共几名作者），论文发表刊物，刊物类别与分区，加</t>
    </r>
    <r>
      <rPr>
        <sz val="11"/>
        <color theme="1"/>
        <rFont val="Times New Roman"/>
        <family val="1"/>
      </rPr>
      <t>X</t>
    </r>
    <r>
      <rPr>
        <sz val="11"/>
        <color theme="1"/>
        <rFont val="SimSun"/>
        <charset val="134"/>
      </rPr>
      <t>分；
例：</t>
    </r>
    <r>
      <rPr>
        <sz val="11"/>
        <color theme="1"/>
        <rFont val="Times New Roman"/>
        <family val="1"/>
      </rPr>
      <t>1.Two-component convection flow driven by a heat releasing
concentration field</t>
    </r>
    <r>
      <rPr>
        <sz val="11"/>
        <color theme="1"/>
        <rFont val="SimSun"/>
        <charset val="134"/>
      </rPr>
      <t>，一作（共</t>
    </r>
    <r>
      <rPr>
        <sz val="11"/>
        <color theme="1"/>
        <rFont val="Times New Roman"/>
        <family val="1"/>
      </rPr>
      <t>3</t>
    </r>
    <r>
      <rPr>
        <sz val="11"/>
        <color theme="1"/>
        <rFont val="SimSun"/>
        <charset val="134"/>
      </rPr>
      <t>名作者），</t>
    </r>
    <r>
      <rPr>
        <sz val="11"/>
        <color theme="1"/>
        <rFont val="Times New Roman"/>
        <family val="1"/>
      </rPr>
      <t>Journal of Fluid Mechanics</t>
    </r>
    <r>
      <rPr>
        <sz val="11"/>
        <color theme="1"/>
        <rFont val="SimSun"/>
        <charset val="134"/>
      </rPr>
      <t>，专业TOP</t>
    </r>
    <r>
      <rPr>
        <sz val="11"/>
        <color theme="1"/>
        <rFont val="Times New Roman"/>
        <family val="1"/>
      </rPr>
      <t>,+12*0.8=9.6</t>
    </r>
    <r>
      <rPr>
        <sz val="11"/>
        <color theme="1"/>
        <rFont val="SimSun"/>
        <charset val="134"/>
      </rPr>
      <t xml:space="preserve">分
</t>
    </r>
    <r>
      <rPr>
        <sz val="11"/>
        <color theme="1"/>
        <rFont val="Times New Roman"/>
        <family val="1"/>
      </rPr>
      <t xml:space="preserve">2.Thermal convection driven by a heat-releasing scalar
component, </t>
    </r>
    <r>
      <rPr>
        <sz val="11"/>
        <color theme="1"/>
        <rFont val="SimSun"/>
        <charset val="134"/>
      </rPr>
      <t>一作（共</t>
    </r>
    <r>
      <rPr>
        <sz val="11"/>
        <color theme="1"/>
        <rFont val="Times New Roman"/>
        <family val="1"/>
      </rPr>
      <t>3</t>
    </r>
    <r>
      <rPr>
        <sz val="11"/>
        <color theme="1"/>
        <rFont val="SimSun"/>
        <charset val="134"/>
      </rPr>
      <t>名作者）</t>
    </r>
    <r>
      <rPr>
        <sz val="11"/>
        <color theme="1"/>
        <rFont val="Times New Roman"/>
        <family val="1"/>
      </rPr>
      <t>,ACTA MECHANICA SINICA</t>
    </r>
    <r>
      <rPr>
        <sz val="11"/>
        <color theme="1"/>
        <rFont val="SimSun"/>
        <charset val="134"/>
      </rPr>
      <t>，三区</t>
    </r>
    <r>
      <rPr>
        <sz val="11"/>
        <color theme="1"/>
        <rFont val="Times New Roman"/>
        <family val="1"/>
      </rPr>
      <t>,+5*0.8=4</t>
    </r>
    <r>
      <rPr>
        <sz val="11"/>
        <color theme="1"/>
        <rFont val="SimSun"/>
        <charset val="134"/>
      </rPr>
      <t xml:space="preserve">分
</t>
    </r>
    <r>
      <rPr>
        <sz val="11"/>
        <color rgb="FFFF0000"/>
        <rFont val="SimSun"/>
        <charset val="134"/>
      </rPr>
      <t>总计</t>
    </r>
    <r>
      <rPr>
        <sz val="11"/>
        <color rgb="FFFF0000"/>
        <rFont val="Times New Roman"/>
        <family val="1"/>
      </rPr>
      <t>+13.6</t>
    </r>
    <r>
      <rPr>
        <sz val="11"/>
        <color rgb="FFFF0000"/>
        <rFont val="SimSun"/>
        <charset val="134"/>
      </rPr>
      <t>分</t>
    </r>
    <phoneticPr fontId="1" type="noConversion"/>
  </si>
  <si>
    <t>1. A Survey of Underwater Multi-Robot Systems, 第一作者（共三名作者），IEEE/CAA Journal of Automatica Sinica，一区，加12*0.8=9.6.
2.Development of a Penguin-Inspired Swimming Robot with Air Lubrication System，二作（共5名作者），IEEE Transactions on Industrial Electronics，一区,+12*0.2=2.4分</t>
  </si>
  <si>
    <r>
      <rPr>
        <sz val="11"/>
        <color theme="1"/>
        <rFont val="宋体"/>
        <family val="3"/>
        <charset val="134"/>
      </rPr>
      <t>一种混合线驱动连续型仿生机器鱼，发明专利，第二发明人（导师为一），</t>
    </r>
    <r>
      <rPr>
        <sz val="11"/>
        <color theme="1"/>
        <rFont val="Times New Roman"/>
        <family val="1"/>
      </rPr>
      <t>+5*0.4=2</t>
    </r>
    <r>
      <rPr>
        <sz val="11"/>
        <color theme="1"/>
        <rFont val="宋体"/>
        <family val="3"/>
        <charset val="134"/>
      </rPr>
      <t>分
多机器鱼路径规划与运动控制软件，软件著作权，第二发明人（共两名作者，导师为一），</t>
    </r>
    <r>
      <rPr>
        <sz val="11"/>
        <color theme="1"/>
        <rFont val="Times New Roman"/>
        <family val="1"/>
      </rPr>
      <t>+2*0.5=1</t>
    </r>
    <r>
      <rPr>
        <sz val="11"/>
        <color theme="1"/>
        <rFont val="宋体"/>
        <family val="3"/>
        <charset val="134"/>
      </rPr>
      <t>分，共</t>
    </r>
    <r>
      <rPr>
        <sz val="11"/>
        <color theme="1"/>
        <rFont val="Times New Roman"/>
        <family val="1"/>
      </rPr>
      <t>+3</t>
    </r>
    <r>
      <rPr>
        <sz val="11"/>
        <color theme="1"/>
        <rFont val="宋体"/>
        <family val="3"/>
        <charset val="134"/>
      </rPr>
      <t>分</t>
    </r>
    <phoneticPr fontId="1" type="noConversion"/>
  </si>
  <si>
    <t>姓名</t>
    <phoneticPr fontId="1" type="noConversion"/>
  </si>
  <si>
    <t>安钰</t>
  </si>
  <si>
    <t>高园园</t>
  </si>
  <si>
    <t>王楠哲</t>
  </si>
  <si>
    <t>李媛媛</t>
  </si>
  <si>
    <t>孙润轩</t>
  </si>
  <si>
    <t>吴梦维</t>
  </si>
  <si>
    <t>饶诗杭</t>
  </si>
  <si>
    <t>邱昊</t>
  </si>
  <si>
    <t>王博涵</t>
  </si>
  <si>
    <t>吴东</t>
  </si>
  <si>
    <t>许得豪</t>
  </si>
  <si>
    <t>洪瑶</t>
  </si>
  <si>
    <t>荣光耀</t>
  </si>
  <si>
    <t>李俊毅</t>
  </si>
  <si>
    <t>马小杰</t>
  </si>
  <si>
    <t>谢明宇</t>
  </si>
  <si>
    <t>袁作楹</t>
  </si>
  <si>
    <t>万卓</t>
  </si>
  <si>
    <t>吕晓旭</t>
  </si>
  <si>
    <t>任耘霄</t>
  </si>
  <si>
    <t>倪子川</t>
  </si>
  <si>
    <t>解文月</t>
  </si>
  <si>
    <t>隋昊男</t>
  </si>
  <si>
    <t>沈达文</t>
  </si>
  <si>
    <t>王焱</t>
  </si>
  <si>
    <t>钱佳琛</t>
  </si>
  <si>
    <t>李竹媛</t>
  </si>
  <si>
    <t>杜宇航</t>
  </si>
  <si>
    <t>路登辉</t>
  </si>
  <si>
    <t>李庆美</t>
  </si>
  <si>
    <t>田浩朋</t>
  </si>
  <si>
    <t>武明信</t>
  </si>
  <si>
    <t>周子烨</t>
  </si>
  <si>
    <t>潘杰</t>
    <phoneticPr fontId="2" type="noConversion"/>
  </si>
  <si>
    <r>
      <rPr>
        <sz val="11"/>
        <color theme="1"/>
        <rFont val="Times New Roman"/>
        <family val="3"/>
      </rPr>
      <t>1.Development of a Penguin-Inspired Swimming Robot with Air Lubrication System</t>
    </r>
    <r>
      <rPr>
        <sz val="11"/>
        <color theme="1"/>
        <rFont val="宋体"/>
        <family val="3"/>
        <charset val="134"/>
      </rPr>
      <t>，一作（共</t>
    </r>
    <r>
      <rPr>
        <sz val="11"/>
        <color theme="1"/>
        <rFont val="Times New Roman"/>
        <family val="3"/>
      </rPr>
      <t>5</t>
    </r>
    <r>
      <rPr>
        <sz val="11"/>
        <color theme="1"/>
        <rFont val="宋体"/>
        <family val="3"/>
        <charset val="134"/>
      </rPr>
      <t>名作者），</t>
    </r>
    <r>
      <rPr>
        <sz val="11"/>
        <color theme="1"/>
        <rFont val="Times New Roman"/>
        <family val="3"/>
      </rPr>
      <t>IEEE Transactions on Industrial Electronics</t>
    </r>
    <r>
      <rPr>
        <sz val="11"/>
        <color theme="1"/>
        <rFont val="宋体"/>
        <family val="3"/>
        <charset val="134"/>
      </rPr>
      <t>，一区</t>
    </r>
    <r>
      <rPr>
        <sz val="11"/>
        <color theme="1"/>
        <rFont val="Times New Roman"/>
        <family val="3"/>
      </rPr>
      <t>,+12*0.8=9.6</t>
    </r>
    <r>
      <rPr>
        <sz val="11"/>
        <color theme="1"/>
        <rFont val="宋体"/>
        <family val="3"/>
        <charset val="134"/>
      </rPr>
      <t>分
2.</t>
    </r>
    <r>
      <rPr>
        <sz val="11"/>
        <color theme="1"/>
        <rFont val="Times New Roman"/>
        <family val="3"/>
      </rPr>
      <t xml:space="preserve">Model Predictive Control Based Path Following of an Amphibious Robot, </t>
    </r>
    <r>
      <rPr>
        <sz val="11"/>
        <color theme="1"/>
        <rFont val="宋体"/>
        <family val="3"/>
        <charset val="134"/>
      </rPr>
      <t>二作（共4名作者）</t>
    </r>
    <r>
      <rPr>
        <sz val="11"/>
        <color theme="1"/>
        <rFont val="Times New Roman"/>
        <family val="3"/>
      </rPr>
      <t>,CCC</t>
    </r>
    <r>
      <rPr>
        <sz val="11"/>
        <color theme="1"/>
        <rFont val="宋体"/>
        <family val="3"/>
        <charset val="134"/>
      </rPr>
      <t>，</t>
    </r>
    <r>
      <rPr>
        <sz val="11"/>
        <color theme="1"/>
        <rFont val="Times New Roman"/>
        <family val="3"/>
      </rPr>
      <t>EI</t>
    </r>
    <r>
      <rPr>
        <sz val="11"/>
        <color theme="1"/>
        <rFont val="宋体"/>
        <family val="3"/>
        <charset val="134"/>
      </rPr>
      <t>,</t>
    </r>
    <r>
      <rPr>
        <sz val="11"/>
        <color theme="1"/>
        <rFont val="Times New Roman"/>
        <family val="3"/>
      </rPr>
      <t>+1*0.2=0.2</t>
    </r>
    <r>
      <rPr>
        <sz val="11"/>
        <color theme="1"/>
        <rFont val="宋体"/>
        <family val="3"/>
        <charset val="134"/>
      </rPr>
      <t xml:space="preserve">分
</t>
    </r>
    <r>
      <rPr>
        <sz val="11"/>
        <color rgb="FFFF0000"/>
        <rFont val="宋体"/>
        <family val="3"/>
        <charset val="134"/>
      </rPr>
      <t>总计+9.8分</t>
    </r>
    <phoneticPr fontId="2" type="noConversion"/>
  </si>
  <si>
    <r>
      <rPr>
        <sz val="11"/>
        <color theme="1"/>
        <rFont val="宋体"/>
        <family val="1"/>
        <charset val="134"/>
      </rPr>
      <t>一种基于空气润滑的仿生水陆两栖型机器人，发明，第二发明人（导师为一），</t>
    </r>
    <r>
      <rPr>
        <sz val="11"/>
        <color rgb="FFFF0000"/>
        <rFont val="Times New Roman"/>
        <family val="1"/>
      </rPr>
      <t>+5*0.4=2</t>
    </r>
    <r>
      <rPr>
        <sz val="11"/>
        <color rgb="FFFF0000"/>
        <rFont val="宋体"/>
        <family val="1"/>
        <charset val="134"/>
      </rPr>
      <t xml:space="preserve">分
</t>
    </r>
    <r>
      <rPr>
        <sz val="11"/>
        <color theme="1"/>
        <rFont val="宋体"/>
        <family val="1"/>
        <charset val="134"/>
      </rPr>
      <t>仿生机器海豚实验平台控制软件</t>
    </r>
    <r>
      <rPr>
        <sz val="11"/>
        <color theme="1"/>
        <rFont val="Times New Roman"/>
        <family val="1"/>
      </rPr>
      <t>V1.0</t>
    </r>
    <r>
      <rPr>
        <sz val="11"/>
        <color theme="1"/>
        <rFont val="宋体"/>
        <family val="1"/>
        <charset val="134"/>
      </rPr>
      <t>，软著，第二发明人（导师为一，共两人），</t>
    </r>
    <r>
      <rPr>
        <sz val="11"/>
        <color rgb="FFFF0000"/>
        <rFont val="Times New Roman"/>
        <family val="1"/>
      </rPr>
      <t>+2*0.5=1</t>
    </r>
    <r>
      <rPr>
        <sz val="11"/>
        <color rgb="FFFF0000"/>
        <rFont val="宋体"/>
        <family val="1"/>
        <charset val="134"/>
      </rPr>
      <t>分</t>
    </r>
    <phoneticPr fontId="2" type="noConversion"/>
  </si>
  <si>
    <r>
      <rPr>
        <sz val="11"/>
        <color theme="1"/>
        <rFont val="宋体"/>
        <family val="3"/>
        <charset val="134"/>
      </rPr>
      <t xml:space="preserve">学生兼职辅导员
</t>
    </r>
    <r>
      <rPr>
        <sz val="11"/>
        <color rgb="FFFF0000"/>
        <rFont val="宋体"/>
        <family val="3"/>
        <charset val="134"/>
      </rPr>
      <t>+1分</t>
    </r>
    <phoneticPr fontId="2" type="noConversion"/>
  </si>
  <si>
    <r>
      <t>志愿服务8h</t>
    </r>
    <r>
      <rPr>
        <sz val="11"/>
        <color rgb="FFFF0000"/>
        <rFont val="宋体"/>
        <family val="3"/>
        <charset val="134"/>
      </rPr>
      <t>+1分</t>
    </r>
    <phoneticPr fontId="2" type="noConversion"/>
  </si>
  <si>
    <r>
      <t>网球新生杯八强(六人)</t>
    </r>
    <r>
      <rPr>
        <sz val="11"/>
        <color rgb="FFFF0000"/>
        <rFont val="宋体"/>
        <family val="3"/>
        <charset val="134"/>
      </rPr>
      <t>+0.033分</t>
    </r>
    <phoneticPr fontId="1" type="noConversion"/>
  </si>
  <si>
    <t>安蕾科</t>
  </si>
  <si>
    <t>班长加分1.5</t>
  </si>
  <si>
    <r>
      <rPr>
        <sz val="11"/>
        <color theme="1"/>
        <rFont val="宋体"/>
        <family val="3"/>
        <charset val="134"/>
      </rPr>
      <t>论文题目，第几作者（共几名作者），论文发表刊物，刊物类别与分区，加</t>
    </r>
    <r>
      <rPr>
        <sz val="11"/>
        <color theme="1"/>
        <rFont val="Times New Roman"/>
        <family val="1"/>
      </rPr>
      <t>X</t>
    </r>
    <r>
      <rPr>
        <sz val="11"/>
        <color theme="1"/>
        <rFont val="宋体"/>
        <family val="3"/>
        <charset val="134"/>
      </rPr>
      <t xml:space="preserve">分；
</t>
    </r>
    <r>
      <rPr>
        <sz val="11"/>
        <color theme="1"/>
        <rFont val="Times New Roman"/>
        <family val="1"/>
      </rPr>
      <t>Spatial Grid-Based Position Calculation Method for Satellite-Ground Communication Links</t>
    </r>
    <r>
      <rPr>
        <sz val="11"/>
        <color theme="1"/>
        <rFont val="宋体"/>
        <family val="3"/>
        <charset val="134"/>
      </rPr>
      <t>，一作</t>
    </r>
    <r>
      <rPr>
        <sz val="11"/>
        <color theme="1"/>
        <rFont val="Times New Roman"/>
        <family val="1"/>
      </rPr>
      <t xml:space="preserve"> </t>
    </r>
    <r>
      <rPr>
        <sz val="11"/>
        <color theme="1"/>
        <rFont val="宋体"/>
        <family val="3"/>
        <charset val="134"/>
      </rPr>
      <t>（共</t>
    </r>
    <r>
      <rPr>
        <sz val="11"/>
        <color theme="1"/>
        <rFont val="Times New Roman"/>
        <family val="1"/>
      </rPr>
      <t>5</t>
    </r>
    <r>
      <rPr>
        <sz val="11"/>
        <color theme="1"/>
        <rFont val="宋体"/>
        <family val="3"/>
        <charset val="134"/>
      </rPr>
      <t>名作者），</t>
    </r>
    <r>
      <rPr>
        <sz val="11"/>
        <color theme="1"/>
        <rFont val="Times New Roman"/>
        <family val="1"/>
      </rPr>
      <t>remote sensing</t>
    </r>
    <r>
      <rPr>
        <sz val="11"/>
        <color theme="1"/>
        <rFont val="宋体"/>
        <family val="3"/>
        <charset val="134"/>
      </rPr>
      <t>，航空系</t>
    </r>
    <r>
      <rPr>
        <sz val="11"/>
        <color theme="1"/>
        <rFont val="Times New Roman"/>
        <family val="1"/>
      </rPr>
      <t>top</t>
    </r>
    <r>
      <rPr>
        <sz val="11"/>
        <color theme="1"/>
        <rFont val="宋体"/>
        <family val="3"/>
        <charset val="134"/>
      </rPr>
      <t>，</t>
    </r>
    <r>
      <rPr>
        <sz val="11"/>
        <color theme="1"/>
        <rFont val="Times New Roman"/>
        <family val="1"/>
      </rPr>
      <t>,12*0.8=9.6</t>
    </r>
    <r>
      <rPr>
        <sz val="11"/>
        <color theme="1"/>
        <rFont val="宋体"/>
        <family val="3"/>
        <charset val="134"/>
      </rPr>
      <t>分
总计</t>
    </r>
    <r>
      <rPr>
        <sz val="11"/>
        <color theme="1"/>
        <rFont val="Times New Roman"/>
        <family val="1"/>
      </rPr>
      <t>5.6</t>
    </r>
    <r>
      <rPr>
        <sz val="11"/>
        <color theme="1"/>
        <rFont val="宋体"/>
        <family val="3"/>
        <charset val="134"/>
      </rPr>
      <t>分</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</si>
</sst>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等线"/>
      <family val="2"/>
      <scheme val="minor"/>
    </font>
    <font>
      <sz val="9"/>
      <name val="等线"/>
      <family val="3"/>
      <charset val="134"/>
      <scheme val="minor"/>
    </font>
    <font>
      <sz val="9"/>
      <name val="宋体"/>
      <family val="3"/>
      <charset val="134"/>
    </font>
    <font>
      <b/>
      <sz val="11"/>
      <name val="仿宋"/>
      <family val="3"/>
      <charset val="134"/>
    </font>
    <font>
      <b/>
      <sz val="11"/>
      <name val="Times New Roman"/>
      <family val="1"/>
    </font>
    <font>
      <sz val="11"/>
      <name val="Times New Roman"/>
      <family val="1"/>
    </font>
    <font>
      <b/>
      <sz val="11"/>
      <color theme="1"/>
      <name val="Times New Roman"/>
      <family val="1"/>
    </font>
    <font>
      <b/>
      <sz val="11"/>
      <color indexed="8"/>
      <name val="仿宋"/>
      <family val="3"/>
      <charset val="134"/>
    </font>
    <font>
      <sz val="11"/>
      <color indexed="8"/>
      <name val="Times New Roman"/>
      <family val="1"/>
    </font>
    <font>
      <sz val="11"/>
      <color theme="1"/>
      <name val="等线"/>
      <family val="3"/>
      <charset val="134"/>
      <scheme val="minor"/>
    </font>
    <font>
      <sz val="11"/>
      <color theme="1"/>
      <name val="Times New Roman"/>
      <family val="1"/>
    </font>
    <font>
      <sz val="11"/>
      <color theme="1"/>
      <name val="宋体"/>
      <family val="3"/>
      <charset val="134"/>
    </font>
    <font>
      <sz val="11"/>
      <color theme="1"/>
      <name val="Times New Roman"/>
      <family val="3"/>
      <charset val="134"/>
    </font>
    <font>
      <sz val="11"/>
      <name val="宋体"/>
      <family val="3"/>
      <charset val="134"/>
    </font>
    <font>
      <sz val="11"/>
      <color rgb="FFFF0000"/>
      <name val="宋体"/>
      <family val="3"/>
      <charset val="134"/>
    </font>
    <font>
      <sz val="11"/>
      <color rgb="FFFF0000"/>
      <name val="等线"/>
      <family val="3"/>
      <charset val="134"/>
      <scheme val="minor"/>
    </font>
    <font>
      <sz val="11"/>
      <color theme="1"/>
      <name val="Times New Roman"/>
      <family val="1"/>
      <charset val="134"/>
    </font>
    <font>
      <sz val="11"/>
      <color theme="1"/>
      <name val="宋体"/>
      <family val="1"/>
      <charset val="134"/>
    </font>
    <font>
      <sz val="11"/>
      <color rgb="FFFF0000"/>
      <name val="Times New Roman"/>
      <family val="1"/>
    </font>
    <font>
      <sz val="11"/>
      <color rgb="FFFF0000"/>
      <name val="宋体"/>
      <family val="1"/>
      <charset val="134"/>
    </font>
    <font>
      <sz val="11"/>
      <color indexed="8"/>
      <name val="宋体"/>
      <family val="3"/>
      <charset val="134"/>
    </font>
    <font>
      <sz val="11"/>
      <color theme="1"/>
      <name val="SimSun"/>
      <charset val="134"/>
    </font>
    <font>
      <sz val="11"/>
      <color rgb="FF000000"/>
      <name val="等线"/>
      <family val="3"/>
      <charset val="134"/>
      <scheme val="minor"/>
    </font>
    <font>
      <sz val="11"/>
      <name val="等线"/>
      <family val="3"/>
      <charset val="134"/>
      <scheme val="minor"/>
    </font>
    <font>
      <sz val="11"/>
      <color rgb="FFFF0000"/>
      <name val="Times New Roman"/>
      <family val="3"/>
    </font>
    <font>
      <sz val="11"/>
      <color theme="1"/>
      <name val="Times New Roman"/>
      <family val="3"/>
    </font>
    <font>
      <sz val="11"/>
      <color theme="1"/>
      <name val="SimSun"/>
      <family val="3"/>
      <charset val="134"/>
    </font>
    <font>
      <sz val="11"/>
      <color rgb="FFFF0000"/>
      <name val="SimSun"/>
      <charset val="134"/>
    </font>
    <font>
      <sz val="11"/>
      <name val="宋体"/>
      <family val="1"/>
      <charset val="134"/>
    </font>
    <font>
      <sz val="11"/>
      <name val="Times New Roman"/>
      <family val="3"/>
    </font>
    <font>
      <sz val="11"/>
      <color theme="1"/>
      <name val="微软雅黑"/>
      <family val="3"/>
      <charset val="134"/>
    </font>
    <font>
      <sz val="11"/>
      <color theme="1"/>
      <name val="微软雅黑"/>
      <family val="1"/>
      <charset val="134"/>
    </font>
    <font>
      <sz val="12"/>
      <color theme="1"/>
      <name val="Times New Roman"/>
      <family val="1"/>
    </font>
    <font>
      <sz val="12"/>
      <color theme="1"/>
      <name val="宋体"/>
      <family val="3"/>
      <charset val="134"/>
    </font>
    <font>
      <sz val="12"/>
      <color rgb="FFFF0000"/>
      <name val="宋体"/>
      <family val="3"/>
      <charset val="134"/>
    </font>
    <font>
      <sz val="12"/>
      <color rgb="FFFF0000"/>
      <name val="Times New Roman"/>
      <family val="1"/>
    </font>
    <font>
      <sz val="11"/>
      <color theme="1"/>
      <name val="Microsoft YaHei"/>
      <family val="3"/>
      <charset val="134"/>
    </font>
    <font>
      <sz val="11"/>
      <color theme="1"/>
      <name val="微软雅黑"/>
      <family val="2"/>
      <charset val="134"/>
    </font>
    <font>
      <u/>
      <sz val="11"/>
      <color theme="1"/>
      <name val="Times New Roman"/>
      <family val="1"/>
    </font>
    <font>
      <sz val="11"/>
      <color rgb="FF7030A0"/>
      <name val="Times New Roman"/>
      <family val="1"/>
      <charset val="134"/>
    </font>
    <font>
      <sz val="11"/>
      <name val="Calibri"/>
      <family val="3"/>
      <charset val="161"/>
    </font>
    <font>
      <b/>
      <sz val="11"/>
      <color theme="1"/>
      <name val="微软雅黑"/>
      <family val="2"/>
      <charset val="134"/>
    </font>
    <font>
      <sz val="11"/>
      <color rgb="FFFF0000"/>
      <name val="微软雅黑"/>
      <family val="2"/>
      <charset val="134"/>
    </font>
    <font>
      <sz val="11"/>
      <color theme="1"/>
      <name val="times"/>
      <family val="1"/>
    </font>
    <font>
      <sz val="11"/>
      <name val="Times New Roman"/>
      <family val="3"/>
      <charset val="134"/>
    </font>
    <font>
      <sz val="11"/>
      <color theme="1"/>
      <name val="宋体-简"/>
      <charset val="134"/>
    </font>
    <font>
      <strike/>
      <sz val="11"/>
      <color theme="1"/>
      <name val="等线"/>
      <family val="3"/>
      <charset val="134"/>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9" fillId="0" borderId="0">
      <alignment vertical="center"/>
    </xf>
    <xf numFmtId="0" fontId="9" fillId="0" borderId="0">
      <alignment vertical="center"/>
    </xf>
  </cellStyleXfs>
  <cellXfs count="62">
    <xf numFmtId="0" fontId="0" fillId="0" borderId="0" xfId="0"/>
    <xf numFmtId="0" fontId="0" fillId="0" borderId="0" xfId="0" applyAlignment="1">
      <alignment horizontal="center" vertical="center"/>
    </xf>
    <xf numFmtId="0" fontId="0" fillId="0" borderId="0" xfId="0" applyAlignment="1">
      <alignment vertical="center"/>
    </xf>
    <xf numFmtId="0" fontId="9" fillId="0" borderId="0" xfId="0" applyFont="1" applyBorder="1" applyAlignment="1">
      <alignment vertical="center"/>
    </xf>
    <xf numFmtId="0" fontId="9" fillId="0" borderId="0"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wrapText="1"/>
    </xf>
    <xf numFmtId="0" fontId="0" fillId="0" borderId="0" xfId="0" applyBorder="1" applyAlignment="1">
      <alignment vertical="center"/>
    </xf>
    <xf numFmtId="0" fontId="0" fillId="0" borderId="0" xfId="0" applyBorder="1" applyAlignment="1">
      <alignment horizontal="center" vertical="center"/>
    </xf>
    <xf numFmtId="0" fontId="0" fillId="0" borderId="0" xfId="0" applyBorder="1"/>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0" fillId="2" borderId="1" xfId="0" applyFill="1" applyBorder="1"/>
    <xf numFmtId="0" fontId="0" fillId="2" borderId="1" xfId="0" applyFill="1" applyBorder="1" applyAlignment="1">
      <alignment horizontal="center" vertical="center"/>
    </xf>
    <xf numFmtId="0" fontId="17" fillId="2"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0" fillId="0" borderId="1" xfId="0" applyFill="1" applyBorder="1" applyAlignment="1">
      <alignment horizontal="center" vertical="center"/>
    </xf>
    <xf numFmtId="0" fontId="28"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23" fillId="0" borderId="1"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26" fillId="0" borderId="1" xfId="0" applyFont="1" applyFill="1" applyBorder="1" applyAlignment="1">
      <alignment vertical="center"/>
    </xf>
    <xf numFmtId="0" fontId="10" fillId="0" borderId="1" xfId="0" applyFont="1" applyFill="1" applyBorder="1" applyAlignment="1">
      <alignment vertical="center"/>
    </xf>
    <xf numFmtId="0" fontId="0" fillId="0" borderId="1" xfId="0" applyFill="1" applyBorder="1" applyAlignment="1">
      <alignment vertical="center"/>
    </xf>
    <xf numFmtId="0" fontId="32"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cellXfs>
  <cellStyles count="3">
    <cellStyle name="常规" xfId="0" builtinId="0"/>
    <cellStyle name="常规 10" xfId="2" xr:uid="{4DD5604C-D1FF-4FDF-9942-32CBE832490A}"/>
    <cellStyle name="常规 11" xfId="1" xr:uid="{0699A362-3F85-43E1-A3FD-0E309DADFF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6"/>
  <sheetViews>
    <sheetView workbookViewId="0">
      <selection activeCell="A20" sqref="A20"/>
    </sheetView>
  </sheetViews>
  <sheetFormatPr defaultRowHeight="14.25"/>
  <cols>
    <col min="1" max="2" width="11.25" customWidth="1"/>
    <col min="3" max="3" width="8.25" customWidth="1"/>
    <col min="4" max="4" width="20.5" customWidth="1"/>
    <col min="5" max="5" width="19.875" customWidth="1"/>
    <col min="6" max="6" width="16.5" customWidth="1"/>
    <col min="7" max="7" width="24" customWidth="1"/>
    <col min="8" max="8" width="30.625" customWidth="1"/>
    <col min="9" max="9" width="35.875" customWidth="1"/>
    <col min="10" max="10" width="25.875" customWidth="1"/>
    <col min="11" max="11" width="28.25" customWidth="1"/>
  </cols>
  <sheetData>
    <row r="1" spans="1:10" ht="56.25" customHeight="1">
      <c r="A1" s="5" t="s">
        <v>0</v>
      </c>
      <c r="B1" s="5" t="s">
        <v>2</v>
      </c>
      <c r="C1" s="6" t="s">
        <v>3</v>
      </c>
      <c r="D1" s="6" t="s">
        <v>4</v>
      </c>
      <c r="E1" s="7" t="s">
        <v>5</v>
      </c>
      <c r="F1" s="8" t="s">
        <v>6</v>
      </c>
      <c r="G1" s="8" t="s">
        <v>7</v>
      </c>
      <c r="H1" s="8" t="s">
        <v>8</v>
      </c>
      <c r="I1" s="8" t="s">
        <v>9</v>
      </c>
      <c r="J1" s="7" t="s">
        <v>10</v>
      </c>
    </row>
    <row r="2" spans="1:10" ht="42.75" customHeight="1">
      <c r="A2" s="9" t="s">
        <v>11</v>
      </c>
      <c r="B2" s="9" t="s">
        <v>12</v>
      </c>
      <c r="C2" s="9" t="s">
        <v>13</v>
      </c>
      <c r="D2" s="12">
        <v>0</v>
      </c>
      <c r="E2" s="13">
        <v>0</v>
      </c>
      <c r="F2" s="12">
        <v>0</v>
      </c>
      <c r="G2" s="13">
        <v>0</v>
      </c>
      <c r="H2" s="11" t="s">
        <v>14</v>
      </c>
      <c r="I2" s="11" t="s">
        <v>15</v>
      </c>
      <c r="J2" s="10"/>
    </row>
    <row r="3" spans="1:10" ht="31.5" customHeight="1">
      <c r="A3" s="14" t="s">
        <v>16</v>
      </c>
      <c r="B3" s="14" t="s">
        <v>18</v>
      </c>
      <c r="C3" s="14" t="s">
        <v>19</v>
      </c>
      <c r="D3" s="14" t="s">
        <v>20</v>
      </c>
      <c r="E3" s="14" t="s">
        <v>20</v>
      </c>
      <c r="F3" s="14" t="s">
        <v>20</v>
      </c>
      <c r="G3" s="14" t="s">
        <v>21</v>
      </c>
      <c r="H3" s="14" t="s">
        <v>22</v>
      </c>
      <c r="I3" s="14"/>
      <c r="J3" s="14"/>
    </row>
    <row r="4" spans="1:10" ht="31.5" customHeight="1">
      <c r="A4" s="14" t="s">
        <v>23</v>
      </c>
      <c r="B4" s="14" t="s">
        <v>18</v>
      </c>
      <c r="C4" s="14" t="s">
        <v>24</v>
      </c>
      <c r="D4" s="14"/>
      <c r="E4" s="14"/>
      <c r="F4" s="14"/>
      <c r="G4" s="14"/>
      <c r="H4" s="14" t="s">
        <v>25</v>
      </c>
      <c r="I4" s="14"/>
      <c r="J4" s="14"/>
    </row>
    <row r="5" spans="1:10" s="1" customFormat="1" ht="49.9" customHeight="1">
      <c r="A5" s="9" t="s">
        <v>26</v>
      </c>
      <c r="B5" s="9" t="s">
        <v>28</v>
      </c>
      <c r="C5" s="9" t="s">
        <v>29</v>
      </c>
      <c r="D5" s="11" t="s">
        <v>30</v>
      </c>
      <c r="E5" s="13" t="s">
        <v>30</v>
      </c>
      <c r="F5" s="11" t="s">
        <v>30</v>
      </c>
      <c r="G5" s="13" t="s">
        <v>30</v>
      </c>
      <c r="H5" s="11" t="s">
        <v>31</v>
      </c>
      <c r="I5" s="11" t="s">
        <v>30</v>
      </c>
      <c r="J5" s="11" t="s">
        <v>30</v>
      </c>
    </row>
    <row r="6" spans="1:10" s="1" customFormat="1" ht="36.75" customHeight="1">
      <c r="A6" s="9" t="s">
        <v>32</v>
      </c>
      <c r="B6" s="9" t="s">
        <v>34</v>
      </c>
      <c r="C6" s="9" t="s">
        <v>35</v>
      </c>
      <c r="D6" s="12"/>
      <c r="E6" s="13"/>
      <c r="F6" s="12"/>
      <c r="G6" s="13"/>
      <c r="H6" s="11"/>
      <c r="I6" s="11"/>
      <c r="J6" s="10"/>
    </row>
    <row r="7" spans="1:10" s="2" customFormat="1" ht="26.45" customHeight="1">
      <c r="A7" s="9" t="s">
        <v>32</v>
      </c>
      <c r="B7" s="9" t="s">
        <v>36</v>
      </c>
      <c r="C7" s="9" t="s">
        <v>37</v>
      </c>
      <c r="D7" s="12"/>
      <c r="E7" s="13"/>
      <c r="F7" s="12"/>
      <c r="G7" s="13"/>
      <c r="H7" s="11"/>
      <c r="I7" s="11"/>
      <c r="J7" s="10"/>
    </row>
    <row r="8" spans="1:10" s="2" customFormat="1" ht="27" customHeight="1">
      <c r="A8" s="9" t="s">
        <v>38</v>
      </c>
      <c r="B8" s="15" t="s">
        <v>39</v>
      </c>
      <c r="C8" s="14" t="s">
        <v>40</v>
      </c>
      <c r="D8" s="23"/>
      <c r="E8" s="23"/>
      <c r="F8" s="23"/>
      <c r="G8" s="16" t="s">
        <v>41</v>
      </c>
      <c r="H8" s="9" t="s">
        <v>42</v>
      </c>
      <c r="I8" s="9" t="s">
        <v>43</v>
      </c>
      <c r="J8" s="23"/>
    </row>
    <row r="9" spans="1:10" s="2" customFormat="1" ht="27" customHeight="1">
      <c r="A9" s="15" t="s">
        <v>44</v>
      </c>
      <c r="B9" s="9" t="s">
        <v>45</v>
      </c>
      <c r="C9" s="15" t="s">
        <v>46</v>
      </c>
      <c r="D9" s="10"/>
      <c r="E9" s="13"/>
      <c r="F9" s="10"/>
      <c r="G9" s="13" t="s">
        <v>47</v>
      </c>
      <c r="H9" s="11"/>
      <c r="I9" s="11" t="s">
        <v>48</v>
      </c>
      <c r="J9" s="10"/>
    </row>
    <row r="10" spans="1:10" s="2" customFormat="1" ht="24.75" customHeight="1">
      <c r="A10" s="14" t="s">
        <v>49</v>
      </c>
      <c r="B10" s="14" t="s">
        <v>51</v>
      </c>
      <c r="C10" s="14" t="s">
        <v>52</v>
      </c>
      <c r="D10" s="11" t="s">
        <v>20</v>
      </c>
      <c r="E10" s="13" t="s">
        <v>20</v>
      </c>
      <c r="F10" s="11" t="s">
        <v>20</v>
      </c>
      <c r="G10" s="13" t="s">
        <v>53</v>
      </c>
      <c r="H10" s="13" t="s">
        <v>54</v>
      </c>
      <c r="I10" s="11" t="s">
        <v>55</v>
      </c>
      <c r="J10" s="10"/>
    </row>
    <row r="11" spans="1:10" s="2" customFormat="1" ht="33.75" customHeight="1">
      <c r="A11" s="14" t="s">
        <v>49</v>
      </c>
      <c r="B11" s="9" t="s">
        <v>56</v>
      </c>
      <c r="C11" s="9" t="s">
        <v>57</v>
      </c>
      <c r="D11" s="11" t="s">
        <v>58</v>
      </c>
      <c r="E11" s="13" t="s">
        <v>58</v>
      </c>
      <c r="F11" s="11" t="s">
        <v>58</v>
      </c>
      <c r="G11" s="13" t="s">
        <v>59</v>
      </c>
      <c r="H11" s="11" t="s">
        <v>60</v>
      </c>
      <c r="I11" s="11" t="s">
        <v>61</v>
      </c>
      <c r="J11" s="17" t="s">
        <v>62</v>
      </c>
    </row>
    <row r="12" spans="1:10" s="2" customFormat="1" ht="32.25" customHeight="1">
      <c r="A12" s="18" t="s">
        <v>63</v>
      </c>
      <c r="B12" s="18" t="s">
        <v>64</v>
      </c>
      <c r="C12" s="14" t="s">
        <v>65</v>
      </c>
      <c r="D12" s="19"/>
      <c r="E12" s="13"/>
      <c r="F12" s="19"/>
      <c r="G12" s="13"/>
      <c r="H12" s="18" t="s">
        <v>66</v>
      </c>
      <c r="I12" s="18"/>
      <c r="J12" s="19"/>
    </row>
    <row r="13" spans="1:10" s="2" customFormat="1" ht="32.25" customHeight="1">
      <c r="A13" s="9" t="s">
        <v>63</v>
      </c>
      <c r="B13" s="9" t="s">
        <v>64</v>
      </c>
      <c r="C13" s="9" t="s">
        <v>67</v>
      </c>
      <c r="D13" s="11" t="s">
        <v>68</v>
      </c>
      <c r="E13" s="13" t="s">
        <v>68</v>
      </c>
      <c r="F13" s="11" t="s">
        <v>68</v>
      </c>
      <c r="G13" s="13" t="s">
        <v>69</v>
      </c>
      <c r="H13" s="11" t="s">
        <v>68</v>
      </c>
      <c r="I13" s="11" t="s">
        <v>68</v>
      </c>
      <c r="J13" s="20" t="s">
        <v>68</v>
      </c>
    </row>
    <row r="14" spans="1:10" s="2" customFormat="1" ht="32.25" customHeight="1">
      <c r="A14" s="28" t="s">
        <v>63</v>
      </c>
      <c r="B14" s="28" t="s">
        <v>64</v>
      </c>
      <c r="C14" s="28" t="s">
        <v>254</v>
      </c>
      <c r="D14" s="30"/>
      <c r="E14" s="31"/>
      <c r="F14" s="30"/>
      <c r="G14" s="31" t="s">
        <v>255</v>
      </c>
      <c r="H14" s="32"/>
      <c r="I14" s="32"/>
      <c r="J14" s="33"/>
    </row>
    <row r="15" spans="1:10" s="2" customFormat="1" ht="43.5" customHeight="1">
      <c r="A15" s="15" t="s">
        <v>44</v>
      </c>
      <c r="B15" s="15" t="s">
        <v>34</v>
      </c>
      <c r="C15" s="15" t="s">
        <v>70</v>
      </c>
      <c r="D15" s="21"/>
      <c r="E15" s="10"/>
      <c r="F15" s="10"/>
      <c r="G15" s="10"/>
      <c r="H15" s="11" t="s">
        <v>71</v>
      </c>
      <c r="I15" s="11" t="s">
        <v>72</v>
      </c>
      <c r="J15" s="10"/>
    </row>
    <row r="16" spans="1:10" s="2" customFormat="1" ht="33" customHeight="1">
      <c r="A16" s="34" t="s">
        <v>73</v>
      </c>
      <c r="B16" s="34" t="s">
        <v>12</v>
      </c>
      <c r="C16" s="34" t="s">
        <v>74</v>
      </c>
      <c r="D16" s="34" t="s">
        <v>20</v>
      </c>
      <c r="E16" s="34" t="s">
        <v>20</v>
      </c>
      <c r="F16" s="34" t="s">
        <v>20</v>
      </c>
      <c r="G16" s="34" t="s">
        <v>20</v>
      </c>
      <c r="H16" s="34" t="s">
        <v>75</v>
      </c>
      <c r="I16" s="34" t="s">
        <v>76</v>
      </c>
      <c r="J16" s="34" t="s">
        <v>20</v>
      </c>
    </row>
    <row r="17" spans="1:11" s="4" customFormat="1" ht="25.5" customHeight="1">
      <c r="A17" s="9" t="s">
        <v>77</v>
      </c>
      <c r="B17" s="9"/>
      <c r="C17" s="9" t="s">
        <v>78</v>
      </c>
      <c r="D17" s="9"/>
      <c r="E17" s="22"/>
      <c r="F17" s="9" t="s">
        <v>79</v>
      </c>
      <c r="G17" s="22" t="s">
        <v>80</v>
      </c>
      <c r="H17" s="9" t="s">
        <v>81</v>
      </c>
      <c r="I17" s="9" t="s">
        <v>82</v>
      </c>
      <c r="J17" s="9"/>
      <c r="K17" s="3"/>
    </row>
    <row r="18" spans="1:11" s="4" customFormat="1" ht="25.5" customHeight="1">
      <c r="A18" s="9" t="s">
        <v>83</v>
      </c>
      <c r="B18" s="16"/>
      <c r="C18" s="9" t="s">
        <v>84</v>
      </c>
      <c r="D18" s="9">
        <v>0</v>
      </c>
      <c r="E18" s="9">
        <v>0</v>
      </c>
      <c r="F18" s="9">
        <v>0</v>
      </c>
      <c r="G18" s="9">
        <v>0</v>
      </c>
      <c r="H18" s="9" t="s">
        <v>85</v>
      </c>
      <c r="I18" s="9" t="s">
        <v>86</v>
      </c>
      <c r="J18" s="9">
        <v>0</v>
      </c>
      <c r="K18" s="3"/>
    </row>
    <row r="19" spans="1:11" s="3" customFormat="1" ht="25.5" customHeight="1">
      <c r="A19" s="9" t="s">
        <v>83</v>
      </c>
      <c r="B19" s="16"/>
      <c r="C19" s="9" t="s">
        <v>87</v>
      </c>
      <c r="D19" s="9">
        <v>0</v>
      </c>
      <c r="E19" s="9">
        <v>0</v>
      </c>
      <c r="F19" s="9">
        <v>0</v>
      </c>
      <c r="G19" s="9">
        <v>0</v>
      </c>
      <c r="H19" s="9">
        <v>0</v>
      </c>
      <c r="I19" s="9" t="s">
        <v>88</v>
      </c>
      <c r="J19" s="9">
        <v>0</v>
      </c>
    </row>
    <row r="20" spans="1:11" s="3" customFormat="1" ht="25.5" customHeight="1">
      <c r="A20" s="16" t="s">
        <v>77</v>
      </c>
      <c r="B20" s="16"/>
      <c r="C20" s="9" t="s">
        <v>89</v>
      </c>
      <c r="D20" s="16"/>
      <c r="E20" s="16"/>
      <c r="F20" s="16"/>
      <c r="G20" s="16"/>
      <c r="H20" s="9" t="s">
        <v>60</v>
      </c>
      <c r="I20" s="9" t="s">
        <v>90</v>
      </c>
      <c r="J20" s="16"/>
    </row>
    <row r="21" spans="1:11" s="3" customFormat="1" ht="25.5" customHeight="1">
      <c r="A21" s="9" t="s">
        <v>91</v>
      </c>
      <c r="B21" s="9"/>
      <c r="C21" s="9" t="s">
        <v>92</v>
      </c>
      <c r="D21" s="9"/>
      <c r="E21" s="9"/>
      <c r="F21" s="9"/>
      <c r="G21" s="9"/>
      <c r="H21" s="9"/>
      <c r="I21" s="9" t="s">
        <v>93</v>
      </c>
      <c r="J21" s="9"/>
    </row>
    <row r="22" spans="1:11" s="3" customFormat="1" ht="25.5" customHeight="1">
      <c r="A22" s="9" t="s">
        <v>83</v>
      </c>
      <c r="B22" s="16"/>
      <c r="C22" s="9" t="s">
        <v>94</v>
      </c>
      <c r="D22" s="9">
        <v>0</v>
      </c>
      <c r="E22" s="9">
        <v>0</v>
      </c>
      <c r="F22" s="9">
        <v>0</v>
      </c>
      <c r="G22" s="9">
        <v>0</v>
      </c>
      <c r="H22" s="9" t="s">
        <v>95</v>
      </c>
      <c r="I22" s="9" t="s">
        <v>96</v>
      </c>
      <c r="J22" s="9">
        <v>0</v>
      </c>
    </row>
    <row r="23" spans="1:11" s="3" customFormat="1" ht="25.5" customHeight="1">
      <c r="A23" s="9" t="s">
        <v>97</v>
      </c>
      <c r="B23" s="9"/>
      <c r="C23" s="9" t="s">
        <v>98</v>
      </c>
      <c r="D23" s="9" t="s">
        <v>58</v>
      </c>
      <c r="E23" s="9" t="s">
        <v>58</v>
      </c>
      <c r="F23" s="9" t="s">
        <v>58</v>
      </c>
      <c r="G23" s="9" t="s">
        <v>58</v>
      </c>
      <c r="H23" s="9" t="s">
        <v>99</v>
      </c>
      <c r="I23" s="9" t="s">
        <v>100</v>
      </c>
      <c r="J23" s="9" t="s">
        <v>58</v>
      </c>
    </row>
    <row r="24" spans="1:11" s="3" customFormat="1" ht="25.5" customHeight="1">
      <c r="A24" s="9" t="s">
        <v>91</v>
      </c>
      <c r="B24" s="9"/>
      <c r="C24" s="9" t="s">
        <v>101</v>
      </c>
      <c r="D24" s="9"/>
      <c r="E24" s="9"/>
      <c r="F24" s="9"/>
      <c r="G24" s="9"/>
      <c r="H24" s="9" t="s">
        <v>102</v>
      </c>
      <c r="I24" s="9"/>
      <c r="J24" s="9"/>
    </row>
    <row r="25" spans="1:11" s="3" customFormat="1" ht="25.5" customHeight="1">
      <c r="A25" s="16" t="s">
        <v>77</v>
      </c>
      <c r="B25" s="16"/>
      <c r="C25" s="9" t="s">
        <v>103</v>
      </c>
      <c r="D25" s="16"/>
      <c r="E25" s="16"/>
      <c r="F25" s="16"/>
      <c r="G25" s="16"/>
      <c r="H25" s="9" t="s">
        <v>58</v>
      </c>
      <c r="I25" s="9" t="s">
        <v>104</v>
      </c>
      <c r="J25" s="16"/>
    </row>
    <row r="26" spans="1:11">
      <c r="A26" s="28" t="s">
        <v>97</v>
      </c>
      <c r="B26" s="35"/>
      <c r="C26" s="29" t="s">
        <v>256</v>
      </c>
      <c r="D26" s="28" t="s">
        <v>58</v>
      </c>
      <c r="E26" s="28" t="s">
        <v>58</v>
      </c>
      <c r="F26" s="28" t="s">
        <v>58</v>
      </c>
      <c r="G26" s="28" t="s">
        <v>58</v>
      </c>
      <c r="H26" s="28" t="s">
        <v>58</v>
      </c>
      <c r="I26" s="28" t="s">
        <v>257</v>
      </c>
      <c r="J26" s="28" t="s">
        <v>58</v>
      </c>
    </row>
  </sheetData>
  <phoneticPr fontId="1" type="noConversion"/>
  <dataValidations count="3">
    <dataValidation type="list" allowBlank="1" showInputMessage="1" showErrorMessage="1" sqref="B2 B5:B15 B17:B18" xr:uid="{1CB2F5E5-0D5A-44B9-88E2-F113ADA1BFDD}">
      <formula1>"无, 材料科学与工程, 理论与应用力学（工程与科学计算方向）, 工程力学（工程结构分析方向）, 航空航天工程, 机器人工程, 理论与应用力学, 能源与环境系统工程, 生物医学工程"</formula1>
    </dataValidation>
    <dataValidation type="list" allowBlank="1" showInputMessage="1" showErrorMessage="1" sqref="A2 A5:A15 A17:A26" xr:uid="{6C5456B9-A41A-4013-825F-50F83FFCC345}">
      <formula1>" 19本材料班, 19本机器人, 19本力工航班, 19本能源生医班, 20本航机班, 20本理力班, 20本力工源班, 20本生材, 21本1班, 21本2班, 21本3班, 21本4班"</formula1>
    </dataValidation>
    <dataValidation type="list" allowBlank="1" showInputMessage="1" showErrorMessage="1" sqref="B19:B25" xr:uid="{6817036E-A852-454B-8EA8-399E7A00966A}">
      <formula1>"无,材料科学与工程, 能源与环境系统工程, 航空航天工程, 工程力学（工程结构分析方向）, 理论与应用力学, 生物医学工程"</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41189-A3B9-4DC8-9C35-43D4F195AE1F}">
  <dimension ref="A1:K13"/>
  <sheetViews>
    <sheetView topLeftCell="J1" workbookViewId="0">
      <selection activeCell="Q13" sqref="Q13"/>
    </sheetView>
  </sheetViews>
  <sheetFormatPr defaultRowHeight="14.25"/>
  <cols>
    <col min="1" max="1" width="15.625" customWidth="1"/>
    <col min="3" max="3" width="20.375" customWidth="1"/>
    <col min="4" max="4" width="10.875" customWidth="1"/>
    <col min="5" max="5" width="31.875" customWidth="1"/>
    <col min="9" max="9" width="32.375" customWidth="1"/>
    <col min="10" max="10" width="26.25" customWidth="1"/>
    <col min="11" max="11" width="19.25" customWidth="1"/>
  </cols>
  <sheetData>
    <row r="1" spans="1:11" s="2" customFormat="1" ht="33.75" customHeight="1">
      <c r="A1" s="5" t="s">
        <v>0</v>
      </c>
      <c r="B1" s="5" t="s">
        <v>1</v>
      </c>
      <c r="C1" s="5" t="s">
        <v>2</v>
      </c>
      <c r="D1" s="6" t="s">
        <v>3</v>
      </c>
      <c r="E1" s="6" t="s">
        <v>4</v>
      </c>
      <c r="F1" s="7" t="s">
        <v>5</v>
      </c>
      <c r="G1" s="8" t="s">
        <v>6</v>
      </c>
      <c r="H1" s="8" t="s">
        <v>7</v>
      </c>
      <c r="I1" s="8" t="s">
        <v>8</v>
      </c>
      <c r="J1" s="8" t="s">
        <v>9</v>
      </c>
      <c r="K1" s="7" t="s">
        <v>10</v>
      </c>
    </row>
    <row r="2" spans="1:11" s="2" customFormat="1" ht="24" customHeight="1">
      <c r="A2" s="9" t="s">
        <v>105</v>
      </c>
      <c r="B2" s="9" t="s">
        <v>50</v>
      </c>
      <c r="C2" s="9" t="s">
        <v>107</v>
      </c>
      <c r="D2" s="9" t="s">
        <v>108</v>
      </c>
      <c r="E2" s="12"/>
      <c r="F2" s="13"/>
      <c r="G2" s="12"/>
      <c r="H2" s="13"/>
      <c r="I2" s="11" t="s">
        <v>109</v>
      </c>
      <c r="J2" s="11" t="s">
        <v>110</v>
      </c>
      <c r="K2" s="9" t="s">
        <v>111</v>
      </c>
    </row>
    <row r="3" spans="1:11" s="2" customFormat="1" ht="24" customHeight="1">
      <c r="A3" s="28" t="s">
        <v>258</v>
      </c>
      <c r="B3" s="28" t="s">
        <v>27</v>
      </c>
      <c r="C3" s="28" t="s">
        <v>194</v>
      </c>
      <c r="D3" s="29" t="s">
        <v>259</v>
      </c>
      <c r="E3" s="30" t="s">
        <v>260</v>
      </c>
      <c r="F3" s="31"/>
      <c r="G3" s="30"/>
      <c r="H3" s="31"/>
      <c r="I3" s="32" t="s">
        <v>261</v>
      </c>
      <c r="J3" s="32"/>
      <c r="K3" s="33"/>
    </row>
    <row r="4" spans="1:11" s="2" customFormat="1" ht="24" customHeight="1">
      <c r="A4" s="9" t="s">
        <v>105</v>
      </c>
      <c r="B4" s="9" t="s">
        <v>33</v>
      </c>
      <c r="C4" s="9" t="s">
        <v>116</v>
      </c>
      <c r="D4" s="9" t="s">
        <v>117</v>
      </c>
      <c r="E4" s="12"/>
      <c r="F4" s="13"/>
      <c r="G4" s="12"/>
      <c r="H4" s="13"/>
      <c r="I4" s="11" t="s">
        <v>118</v>
      </c>
      <c r="J4" s="11" t="s">
        <v>119</v>
      </c>
      <c r="K4" s="10"/>
    </row>
    <row r="5" spans="1:11" ht="24" customHeight="1">
      <c r="A5" s="24" t="s">
        <v>120</v>
      </c>
      <c r="B5" s="24" t="s">
        <v>121</v>
      </c>
      <c r="C5" s="24" t="s">
        <v>122</v>
      </c>
      <c r="D5" s="24" t="s">
        <v>123</v>
      </c>
      <c r="E5" s="24" t="s">
        <v>135</v>
      </c>
      <c r="F5" s="24" t="s">
        <v>20</v>
      </c>
      <c r="G5" s="24" t="s">
        <v>20</v>
      </c>
      <c r="H5" s="24" t="s">
        <v>20</v>
      </c>
      <c r="I5" s="24" t="s">
        <v>136</v>
      </c>
      <c r="J5" s="24" t="s">
        <v>137</v>
      </c>
      <c r="K5" s="24" t="s">
        <v>20</v>
      </c>
    </row>
    <row r="6" spans="1:11" ht="24" customHeight="1">
      <c r="A6" s="24" t="s">
        <v>120</v>
      </c>
      <c r="B6" s="24" t="s">
        <v>121</v>
      </c>
      <c r="C6" s="24" t="s">
        <v>122</v>
      </c>
      <c r="D6" s="24" t="s">
        <v>124</v>
      </c>
      <c r="E6" s="24" t="s">
        <v>20</v>
      </c>
      <c r="F6" s="24" t="s">
        <v>20</v>
      </c>
      <c r="G6" s="24" t="s">
        <v>138</v>
      </c>
      <c r="H6" s="24" t="s">
        <v>20</v>
      </c>
      <c r="I6" s="24" t="s">
        <v>139</v>
      </c>
      <c r="J6" s="24" t="s">
        <v>140</v>
      </c>
      <c r="K6" s="24" t="s">
        <v>20</v>
      </c>
    </row>
    <row r="7" spans="1:11" ht="24" customHeight="1">
      <c r="A7" s="24" t="s">
        <v>120</v>
      </c>
      <c r="B7" s="24" t="s">
        <v>121</v>
      </c>
      <c r="C7" s="24" t="s">
        <v>122</v>
      </c>
      <c r="D7" s="24" t="s">
        <v>125</v>
      </c>
      <c r="E7" s="24" t="s">
        <v>141</v>
      </c>
      <c r="F7" s="24" t="s">
        <v>20</v>
      </c>
      <c r="G7" s="24" t="s">
        <v>142</v>
      </c>
      <c r="H7" s="24" t="s">
        <v>20</v>
      </c>
      <c r="I7" s="24" t="s">
        <v>143</v>
      </c>
      <c r="J7" s="24" t="s">
        <v>144</v>
      </c>
      <c r="K7" s="24" t="s">
        <v>20</v>
      </c>
    </row>
    <row r="8" spans="1:11" ht="24" customHeight="1">
      <c r="A8" s="24" t="s">
        <v>120</v>
      </c>
      <c r="B8" s="24" t="s">
        <v>121</v>
      </c>
      <c r="C8" s="24" t="s">
        <v>122</v>
      </c>
      <c r="D8" s="24" t="s">
        <v>126</v>
      </c>
      <c r="E8" s="24" t="s">
        <v>20</v>
      </c>
      <c r="F8" s="24" t="s">
        <v>20</v>
      </c>
      <c r="G8" s="24" t="s">
        <v>20</v>
      </c>
      <c r="H8" s="24" t="s">
        <v>20</v>
      </c>
      <c r="I8" s="24" t="s">
        <v>145</v>
      </c>
      <c r="J8" s="24" t="s">
        <v>146</v>
      </c>
      <c r="K8" s="24" t="s">
        <v>147</v>
      </c>
    </row>
    <row r="9" spans="1:11" ht="24" customHeight="1">
      <c r="A9" s="24" t="s">
        <v>120</v>
      </c>
      <c r="B9" s="24" t="s">
        <v>121</v>
      </c>
      <c r="C9" s="24" t="s">
        <v>127</v>
      </c>
      <c r="D9" s="24" t="s">
        <v>128</v>
      </c>
      <c r="E9" s="24" t="s">
        <v>20</v>
      </c>
      <c r="F9" s="24" t="s">
        <v>20</v>
      </c>
      <c r="G9" s="24" t="s">
        <v>20</v>
      </c>
      <c r="H9" s="24" t="s">
        <v>20</v>
      </c>
      <c r="I9" s="24" t="s">
        <v>148</v>
      </c>
      <c r="J9" s="24" t="s">
        <v>149</v>
      </c>
      <c r="K9" s="24" t="s">
        <v>20</v>
      </c>
    </row>
    <row r="10" spans="1:11" ht="24" customHeight="1">
      <c r="A10" s="24" t="s">
        <v>120</v>
      </c>
      <c r="B10" s="24" t="s">
        <v>121</v>
      </c>
      <c r="C10" s="24" t="s">
        <v>122</v>
      </c>
      <c r="D10" s="24" t="s">
        <v>129</v>
      </c>
      <c r="E10" s="24" t="s">
        <v>20</v>
      </c>
      <c r="F10" s="24" t="s">
        <v>20</v>
      </c>
      <c r="G10" s="24" t="s">
        <v>150</v>
      </c>
      <c r="H10" s="24" t="s">
        <v>20</v>
      </c>
      <c r="I10" s="24" t="s">
        <v>151</v>
      </c>
      <c r="J10" s="24" t="s">
        <v>152</v>
      </c>
      <c r="K10" s="24" t="s">
        <v>20</v>
      </c>
    </row>
    <row r="11" spans="1:11" ht="24" customHeight="1">
      <c r="A11" s="24" t="s">
        <v>130</v>
      </c>
      <c r="B11" s="24" t="s">
        <v>121</v>
      </c>
      <c r="C11" s="24" t="s">
        <v>131</v>
      </c>
      <c r="D11" s="24" t="s">
        <v>153</v>
      </c>
      <c r="E11" s="24" t="s">
        <v>154</v>
      </c>
      <c r="F11" s="24" t="s">
        <v>154</v>
      </c>
      <c r="G11" s="24" t="s">
        <v>154</v>
      </c>
      <c r="H11" s="24" t="s">
        <v>154</v>
      </c>
      <c r="I11" s="24" t="s">
        <v>155</v>
      </c>
      <c r="J11" s="24" t="s">
        <v>156</v>
      </c>
      <c r="K11" s="24" t="s">
        <v>154</v>
      </c>
    </row>
    <row r="12" spans="1:11" ht="24" customHeight="1">
      <c r="A12" s="24" t="s">
        <v>132</v>
      </c>
      <c r="B12" s="24" t="s">
        <v>121</v>
      </c>
      <c r="C12" s="24" t="s">
        <v>122</v>
      </c>
      <c r="D12" s="24" t="s">
        <v>133</v>
      </c>
      <c r="E12" s="24"/>
      <c r="F12" s="24"/>
      <c r="G12" s="24"/>
      <c r="H12" s="24"/>
      <c r="I12" s="24" t="s">
        <v>157</v>
      </c>
      <c r="J12" s="24" t="s">
        <v>158</v>
      </c>
      <c r="K12" s="24" t="s">
        <v>159</v>
      </c>
    </row>
    <row r="13" spans="1:11" ht="24" customHeight="1">
      <c r="A13" s="24" t="s">
        <v>132</v>
      </c>
      <c r="B13" s="24" t="s">
        <v>121</v>
      </c>
      <c r="C13" s="24" t="s">
        <v>122</v>
      </c>
      <c r="D13" s="24" t="s">
        <v>134</v>
      </c>
      <c r="E13" s="24"/>
      <c r="F13" s="24"/>
      <c r="G13" s="24"/>
      <c r="H13" s="24"/>
      <c r="I13" s="24" t="s">
        <v>160</v>
      </c>
      <c r="J13" s="24" t="s">
        <v>161</v>
      </c>
      <c r="K13" s="24" t="s">
        <v>162</v>
      </c>
    </row>
  </sheetData>
  <phoneticPr fontId="1" type="noConversion"/>
  <dataValidations count="4">
    <dataValidation type="list" allowBlank="1" showInputMessage="1" showErrorMessage="1" sqref="C1" xr:uid="{92B950ED-00EC-48B4-A984-F2F81F5AEA74}">
      <formula1>"一般力学与力学基础,固体力学,流体力学,工程力学,力学（生物力学与医学工程）,力学（力学系统与控制）,力学（先进材料与力学）,力学（能源与资源工程）,力学（航空航天工程）,生物医学工程,生物与医药,管理科学与工程,控制理论与控制工程"</formula1>
    </dataValidation>
    <dataValidation type="list" allowBlank="1" showInputMessage="1" showErrorMessage="1" sqref="C2:C4" xr:uid="{61413E0A-C1E6-4208-B247-A833BA3576C1}">
      <formula1>"工程力学, 固体力学, 管理科学与工程, 力学（工业与系统工程）, 力学（航空航天工程）, 力学（力学系统与控制）, 力学（能源与资源工程）, 力学（生物力学与医学工程）, 流体力学, 生物医学工程, 一般力学与力学基础, 工业设计工程, 机械"</formula1>
    </dataValidation>
    <dataValidation type="list" allowBlank="1" showInputMessage="1" showErrorMessage="1" sqref="B2:B4" xr:uid="{F3D2EB92-8E10-484C-A791-5450C2667795}">
      <formula1>"力学系,航空系,能源系,管理系,先机系,——"</formula1>
    </dataValidation>
    <dataValidation type="list" allowBlank="1" showInputMessage="1" showErrorMessage="1" sqref="A2:A4" xr:uid="{CFF4ED4F-C335-4228-AB83-A9B6F9F3BF9D}">
      <formula1>"学硕班, 20级全日制专硕班, 21机械硕士班, 21全日制工管硕班, 22机械硕士班, 延长学制班, 18博力行班, 18博求实班, 19博力行班, 19博求实班, 20博力行1班, 20博力行2班, 20博求实班, 21博力行1班, 21博力行2班, 21博求实班, 硕转博"</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1677C-7A63-4414-A6FE-B0F545C258C3}">
  <dimension ref="A1:XET36"/>
  <sheetViews>
    <sheetView tabSelected="1" topLeftCell="A25" workbookViewId="0">
      <selection activeCell="D39" sqref="D39"/>
    </sheetView>
  </sheetViews>
  <sheetFormatPr defaultRowHeight="14.25"/>
  <cols>
    <col min="1" max="1" width="13" style="27" customWidth="1"/>
    <col min="2" max="2" width="9" style="27"/>
    <col min="3" max="3" width="16.375" style="27" customWidth="1"/>
    <col min="4" max="4" width="15.625" style="27" customWidth="1"/>
    <col min="5" max="5" width="29.25" style="27" customWidth="1"/>
    <col min="6" max="6" width="15.125" style="27" customWidth="1"/>
    <col min="7" max="7" width="16.25" style="27" customWidth="1"/>
    <col min="8" max="8" width="19.625" style="27" customWidth="1"/>
    <col min="9" max="9" width="15.375" style="27" customWidth="1"/>
    <col min="10" max="10" width="21.875" style="27" customWidth="1"/>
    <col min="11" max="16384" width="9" style="27"/>
  </cols>
  <sheetData>
    <row r="1" spans="1:12" s="25" customFormat="1" ht="44.25" customHeight="1">
      <c r="A1" s="5" t="s">
        <v>0</v>
      </c>
      <c r="B1" s="5" t="s">
        <v>1</v>
      </c>
      <c r="C1" s="5" t="s">
        <v>2</v>
      </c>
      <c r="D1" s="5" t="s">
        <v>265</v>
      </c>
      <c r="E1" s="6" t="s">
        <v>4</v>
      </c>
      <c r="F1" s="7" t="s">
        <v>5</v>
      </c>
      <c r="G1" s="8" t="s">
        <v>6</v>
      </c>
      <c r="H1" s="8" t="s">
        <v>7</v>
      </c>
      <c r="I1" s="8" t="s">
        <v>8</v>
      </c>
      <c r="J1" s="8" t="s">
        <v>9</v>
      </c>
      <c r="K1" s="7" t="s">
        <v>10</v>
      </c>
    </row>
    <row r="2" spans="1:12" s="25" customFormat="1" ht="30" customHeight="1">
      <c r="A2" s="9" t="s">
        <v>163</v>
      </c>
      <c r="B2" s="9" t="s">
        <v>106</v>
      </c>
      <c r="C2" s="38" t="s">
        <v>164</v>
      </c>
      <c r="D2" s="39" t="s">
        <v>266</v>
      </c>
      <c r="E2" s="12" t="s">
        <v>165</v>
      </c>
      <c r="F2" s="13"/>
      <c r="G2" s="17" t="s">
        <v>166</v>
      </c>
      <c r="H2" s="40" t="s">
        <v>167</v>
      </c>
      <c r="I2" s="11" t="s">
        <v>168</v>
      </c>
      <c r="J2" s="41" t="s">
        <v>169</v>
      </c>
      <c r="K2" s="10"/>
    </row>
    <row r="3" spans="1:12" s="25" customFormat="1" ht="30" customHeight="1">
      <c r="A3" s="9" t="s">
        <v>170</v>
      </c>
      <c r="B3" s="9" t="s">
        <v>106</v>
      </c>
      <c r="C3" s="38" t="s">
        <v>164</v>
      </c>
      <c r="D3" s="39" t="s">
        <v>267</v>
      </c>
      <c r="E3" s="17" t="s">
        <v>171</v>
      </c>
      <c r="F3" s="13"/>
      <c r="G3" s="12"/>
      <c r="H3" s="13" t="s">
        <v>172</v>
      </c>
      <c r="I3" s="11"/>
      <c r="J3" s="11"/>
      <c r="K3" s="10"/>
    </row>
    <row r="4" spans="1:12" s="25" customFormat="1" ht="31.5" customHeight="1">
      <c r="A4" s="38" t="s">
        <v>173</v>
      </c>
      <c r="B4" s="38" t="s">
        <v>33</v>
      </c>
      <c r="C4" s="38" t="s">
        <v>116</v>
      </c>
      <c r="D4" s="39" t="s">
        <v>268</v>
      </c>
      <c r="E4" s="42" t="s">
        <v>174</v>
      </c>
      <c r="F4" s="43" t="s">
        <v>20</v>
      </c>
      <c r="G4" s="44" t="s">
        <v>20</v>
      </c>
      <c r="H4" s="43" t="s">
        <v>20</v>
      </c>
      <c r="I4" s="44" t="s">
        <v>20</v>
      </c>
      <c r="J4" s="44" t="s">
        <v>20</v>
      </c>
      <c r="K4" s="44" t="s">
        <v>20</v>
      </c>
    </row>
    <row r="5" spans="1:12" s="25" customFormat="1" ht="31.5" customHeight="1">
      <c r="A5" s="9" t="s">
        <v>170</v>
      </c>
      <c r="B5" s="9" t="s">
        <v>33</v>
      </c>
      <c r="C5" s="38" t="s">
        <v>116</v>
      </c>
      <c r="D5" s="39" t="s">
        <v>269</v>
      </c>
      <c r="E5" s="12" t="s">
        <v>175</v>
      </c>
      <c r="F5" s="13"/>
      <c r="G5" s="17" t="s">
        <v>176</v>
      </c>
      <c r="H5" s="13"/>
      <c r="I5" s="11" t="s">
        <v>177</v>
      </c>
      <c r="J5" s="11" t="s">
        <v>178</v>
      </c>
      <c r="K5" s="10"/>
    </row>
    <row r="6" spans="1:12" s="25" customFormat="1" ht="31.5" customHeight="1">
      <c r="A6" s="45" t="s">
        <v>163</v>
      </c>
      <c r="B6" s="45" t="s">
        <v>33</v>
      </c>
      <c r="C6" s="45" t="s">
        <v>116</v>
      </c>
      <c r="D6" s="39" t="s">
        <v>270</v>
      </c>
      <c r="E6" s="46" t="s">
        <v>179</v>
      </c>
      <c r="F6" s="45">
        <v>0</v>
      </c>
      <c r="G6" s="46">
        <v>0</v>
      </c>
      <c r="H6" s="45">
        <v>0</v>
      </c>
      <c r="I6" s="45" t="s">
        <v>180</v>
      </c>
      <c r="J6" s="45" t="s">
        <v>181</v>
      </c>
      <c r="K6" s="47"/>
    </row>
    <row r="7" spans="1:12" s="25" customFormat="1" ht="31.5" customHeight="1">
      <c r="A7" s="9" t="s">
        <v>163</v>
      </c>
      <c r="B7" s="9" t="s">
        <v>33</v>
      </c>
      <c r="C7" s="38" t="s">
        <v>116</v>
      </c>
      <c r="D7" s="39" t="s">
        <v>271</v>
      </c>
      <c r="E7" s="12" t="s">
        <v>182</v>
      </c>
      <c r="F7" s="13"/>
      <c r="G7" s="17" t="s">
        <v>183</v>
      </c>
      <c r="H7" s="13"/>
      <c r="I7" s="11" t="s">
        <v>184</v>
      </c>
      <c r="J7" s="11" t="s">
        <v>185</v>
      </c>
      <c r="K7" s="10"/>
    </row>
    <row r="8" spans="1:12" s="25" customFormat="1" ht="31.5" customHeight="1">
      <c r="A8" s="9" t="s">
        <v>163</v>
      </c>
      <c r="B8" s="9" t="s">
        <v>33</v>
      </c>
      <c r="C8" s="38" t="s">
        <v>116</v>
      </c>
      <c r="D8" s="39" t="s">
        <v>272</v>
      </c>
      <c r="E8" s="12" t="s">
        <v>186</v>
      </c>
      <c r="F8" s="13" t="s">
        <v>68</v>
      </c>
      <c r="G8" s="17" t="s">
        <v>187</v>
      </c>
      <c r="H8" s="13" t="s">
        <v>68</v>
      </c>
      <c r="I8" s="11" t="s">
        <v>188</v>
      </c>
      <c r="J8" s="11" t="s">
        <v>189</v>
      </c>
      <c r="K8" s="10"/>
    </row>
    <row r="9" spans="1:12" s="25" customFormat="1" ht="38.25" customHeight="1">
      <c r="A9" s="9" t="s">
        <v>190</v>
      </c>
      <c r="B9" s="9" t="s">
        <v>27</v>
      </c>
      <c r="C9" s="38" t="s">
        <v>191</v>
      </c>
      <c r="D9" s="39" t="s">
        <v>273</v>
      </c>
      <c r="E9" s="48" t="s">
        <v>192</v>
      </c>
      <c r="F9" s="13" t="s">
        <v>68</v>
      </c>
      <c r="G9" s="11" t="s">
        <v>68</v>
      </c>
      <c r="H9" s="13" t="s">
        <v>68</v>
      </c>
      <c r="I9" s="11" t="s">
        <v>68</v>
      </c>
      <c r="J9" s="11" t="s">
        <v>68</v>
      </c>
      <c r="K9" s="10"/>
    </row>
    <row r="10" spans="1:12" s="25" customFormat="1" ht="38.25" customHeight="1">
      <c r="A10" s="9" t="s">
        <v>193</v>
      </c>
      <c r="B10" s="9" t="s">
        <v>27</v>
      </c>
      <c r="C10" s="38" t="s">
        <v>194</v>
      </c>
      <c r="D10" s="39" t="s">
        <v>274</v>
      </c>
      <c r="E10" s="17" t="s">
        <v>195</v>
      </c>
      <c r="F10" s="49"/>
      <c r="G10" s="10"/>
      <c r="H10" s="49"/>
      <c r="I10" s="10" t="s">
        <v>196</v>
      </c>
      <c r="J10" s="10"/>
      <c r="K10" s="10"/>
    </row>
    <row r="11" spans="1:12" s="25" customFormat="1" ht="38.25" customHeight="1">
      <c r="A11" s="9" t="s">
        <v>197</v>
      </c>
      <c r="B11" s="9" t="s">
        <v>27</v>
      </c>
      <c r="C11" s="38" t="s">
        <v>191</v>
      </c>
      <c r="D11" s="39" t="s">
        <v>275</v>
      </c>
      <c r="E11" s="12" t="s">
        <v>198</v>
      </c>
      <c r="F11" s="13" t="s">
        <v>68</v>
      </c>
      <c r="G11" s="11" t="s">
        <v>68</v>
      </c>
      <c r="H11" s="13" t="s">
        <v>68</v>
      </c>
      <c r="I11" s="11" t="s">
        <v>68</v>
      </c>
      <c r="J11" s="11" t="s">
        <v>68</v>
      </c>
      <c r="K11" s="10"/>
    </row>
    <row r="12" spans="1:12" s="25" customFormat="1" ht="38.25" customHeight="1">
      <c r="A12" s="9" t="s">
        <v>197</v>
      </c>
      <c r="B12" s="9" t="s">
        <v>27</v>
      </c>
      <c r="C12" s="38" t="s">
        <v>194</v>
      </c>
      <c r="D12" s="39" t="s">
        <v>276</v>
      </c>
      <c r="E12" s="12" t="s">
        <v>199</v>
      </c>
      <c r="F12" s="13"/>
      <c r="G12" s="12"/>
      <c r="H12" s="13"/>
      <c r="I12" s="11"/>
      <c r="J12" s="11"/>
      <c r="K12" s="10"/>
    </row>
    <row r="13" spans="1:12" s="25" customFormat="1" ht="38.25" customHeight="1">
      <c r="A13" s="9" t="s">
        <v>197</v>
      </c>
      <c r="B13" s="9" t="s">
        <v>27</v>
      </c>
      <c r="C13" s="38" t="s">
        <v>194</v>
      </c>
      <c r="D13" s="39" t="s">
        <v>277</v>
      </c>
      <c r="E13" s="12" t="s">
        <v>200</v>
      </c>
      <c r="F13" s="13"/>
      <c r="G13" s="12"/>
      <c r="H13" s="13" t="s">
        <v>201</v>
      </c>
      <c r="I13" s="11"/>
      <c r="J13" s="11"/>
      <c r="K13" s="10"/>
    </row>
    <row r="14" spans="1:12" s="25" customFormat="1" ht="38.25" customHeight="1">
      <c r="A14" s="9" t="s">
        <v>202</v>
      </c>
      <c r="B14" s="9" t="s">
        <v>27</v>
      </c>
      <c r="C14" s="38" t="s">
        <v>194</v>
      </c>
      <c r="D14" s="39" t="s">
        <v>278</v>
      </c>
      <c r="E14" s="10" t="s">
        <v>203</v>
      </c>
      <c r="F14" s="13"/>
      <c r="G14" s="10"/>
      <c r="H14" s="13"/>
      <c r="I14" s="11"/>
      <c r="J14" s="11" t="s">
        <v>204</v>
      </c>
      <c r="K14" s="10"/>
      <c r="L14" s="26"/>
    </row>
    <row r="15" spans="1:12" s="25" customFormat="1" ht="38.25" customHeight="1">
      <c r="A15" s="9" t="s">
        <v>197</v>
      </c>
      <c r="B15" s="9" t="s">
        <v>27</v>
      </c>
      <c r="C15" s="38" t="s">
        <v>194</v>
      </c>
      <c r="D15" s="39" t="s">
        <v>279</v>
      </c>
      <c r="E15" s="12" t="s">
        <v>205</v>
      </c>
      <c r="F15" s="13" t="s">
        <v>68</v>
      </c>
      <c r="G15" s="12" t="s">
        <v>68</v>
      </c>
      <c r="H15" s="13" t="s">
        <v>68</v>
      </c>
      <c r="I15" s="11" t="s">
        <v>68</v>
      </c>
      <c r="J15" s="11" t="s">
        <v>206</v>
      </c>
      <c r="K15" s="10" t="s">
        <v>207</v>
      </c>
    </row>
    <row r="16" spans="1:12" s="25" customFormat="1" ht="38.25" customHeight="1">
      <c r="A16" s="9" t="s">
        <v>197</v>
      </c>
      <c r="B16" s="9" t="s">
        <v>27</v>
      </c>
      <c r="C16" s="38" t="s">
        <v>191</v>
      </c>
      <c r="D16" s="39" t="s">
        <v>280</v>
      </c>
      <c r="E16" s="11" t="s">
        <v>208</v>
      </c>
      <c r="F16" s="13" t="s">
        <v>209</v>
      </c>
      <c r="G16" s="11" t="s">
        <v>210</v>
      </c>
      <c r="H16" s="13" t="s">
        <v>68</v>
      </c>
      <c r="I16" s="11" t="s">
        <v>211</v>
      </c>
      <c r="J16" s="11" t="s">
        <v>212</v>
      </c>
      <c r="K16" s="10"/>
    </row>
    <row r="17" spans="1:12 16374:16374" s="25" customFormat="1" ht="38.25" customHeight="1">
      <c r="A17" s="9" t="s">
        <v>197</v>
      </c>
      <c r="B17" s="9" t="s">
        <v>27</v>
      </c>
      <c r="C17" s="38" t="s">
        <v>191</v>
      </c>
      <c r="D17" s="39" t="s">
        <v>281</v>
      </c>
      <c r="E17" s="12" t="s">
        <v>213</v>
      </c>
      <c r="F17" s="13" t="s">
        <v>68</v>
      </c>
      <c r="G17" s="11" t="s">
        <v>68</v>
      </c>
      <c r="H17" s="13" t="s">
        <v>68</v>
      </c>
      <c r="I17" s="11" t="s">
        <v>68</v>
      </c>
      <c r="J17" s="11" t="s">
        <v>68</v>
      </c>
      <c r="K17" s="10"/>
    </row>
    <row r="18" spans="1:12 16374:16374" s="25" customFormat="1" ht="38.25" customHeight="1">
      <c r="A18" s="9" t="s">
        <v>193</v>
      </c>
      <c r="B18" s="9" t="s">
        <v>27</v>
      </c>
      <c r="C18" s="38" t="s">
        <v>214</v>
      </c>
      <c r="D18" s="39" t="s">
        <v>282</v>
      </c>
      <c r="E18" s="12" t="s">
        <v>215</v>
      </c>
      <c r="F18" s="13"/>
      <c r="G18" s="50"/>
      <c r="H18" s="13"/>
      <c r="I18" s="11"/>
      <c r="J18" s="11"/>
      <c r="K18" s="20"/>
    </row>
    <row r="19" spans="1:12 16374:16374" s="25" customFormat="1" ht="38.25" customHeight="1">
      <c r="A19" s="9" t="s">
        <v>190</v>
      </c>
      <c r="B19" s="9" t="s">
        <v>27</v>
      </c>
      <c r="C19" s="38" t="s">
        <v>216</v>
      </c>
      <c r="D19" s="39" t="s">
        <v>283</v>
      </c>
      <c r="E19" s="12" t="s">
        <v>217</v>
      </c>
      <c r="F19" s="13" t="s">
        <v>68</v>
      </c>
      <c r="G19" s="11" t="s">
        <v>68</v>
      </c>
      <c r="H19" s="13" t="s">
        <v>68</v>
      </c>
      <c r="I19" s="11" t="s">
        <v>68</v>
      </c>
      <c r="J19" s="11" t="s">
        <v>218</v>
      </c>
      <c r="K19" s="20" t="s">
        <v>207</v>
      </c>
    </row>
    <row r="20" spans="1:12 16374:16374" s="25" customFormat="1" ht="38.25" customHeight="1">
      <c r="A20" s="9" t="s">
        <v>197</v>
      </c>
      <c r="B20" s="9" t="s">
        <v>27</v>
      </c>
      <c r="C20" s="38" t="s">
        <v>219</v>
      </c>
      <c r="D20" s="39" t="s">
        <v>284</v>
      </c>
      <c r="E20" s="12" t="s">
        <v>220</v>
      </c>
      <c r="F20" s="13"/>
      <c r="G20" s="11" t="s">
        <v>221</v>
      </c>
      <c r="H20" s="13"/>
      <c r="I20" s="11" t="s">
        <v>222</v>
      </c>
      <c r="J20" s="11" t="s">
        <v>223</v>
      </c>
      <c r="K20" s="10"/>
    </row>
    <row r="21" spans="1:12 16374:16374" s="25" customFormat="1" ht="38.25" customHeight="1">
      <c r="A21" s="9" t="s">
        <v>224</v>
      </c>
      <c r="B21" s="9" t="s">
        <v>27</v>
      </c>
      <c r="C21" s="38" t="s">
        <v>219</v>
      </c>
      <c r="D21" s="39" t="s">
        <v>285</v>
      </c>
      <c r="E21" s="10" t="s">
        <v>225</v>
      </c>
      <c r="F21" s="13"/>
      <c r="G21" s="10"/>
      <c r="H21" s="13" t="s">
        <v>226</v>
      </c>
      <c r="I21" s="11" t="s">
        <v>227</v>
      </c>
      <c r="J21" s="11" t="s">
        <v>228</v>
      </c>
      <c r="K21" s="10"/>
    </row>
    <row r="22" spans="1:12 16374:16374" s="25" customFormat="1" ht="38.25" customHeight="1">
      <c r="A22" s="9" t="s">
        <v>197</v>
      </c>
      <c r="B22" s="9" t="s">
        <v>27</v>
      </c>
      <c r="C22" s="38" t="s">
        <v>219</v>
      </c>
      <c r="D22" s="39" t="s">
        <v>286</v>
      </c>
      <c r="E22" s="10" t="s">
        <v>229</v>
      </c>
      <c r="F22" s="13" t="s">
        <v>230</v>
      </c>
      <c r="G22" s="11" t="s">
        <v>230</v>
      </c>
      <c r="H22" s="13" t="s">
        <v>230</v>
      </c>
      <c r="I22" s="11" t="s">
        <v>230</v>
      </c>
      <c r="J22" s="11" t="s">
        <v>230</v>
      </c>
      <c r="K22" s="10" t="s">
        <v>231</v>
      </c>
    </row>
    <row r="23" spans="1:12 16374:16374" s="25" customFormat="1" ht="38.25" customHeight="1">
      <c r="A23" s="9" t="s">
        <v>232</v>
      </c>
      <c r="B23" s="9" t="s">
        <v>27</v>
      </c>
      <c r="C23" s="38" t="s">
        <v>216</v>
      </c>
      <c r="D23" s="39" t="s">
        <v>287</v>
      </c>
      <c r="E23" s="12" t="s">
        <v>233</v>
      </c>
      <c r="F23" s="13" t="s">
        <v>207</v>
      </c>
      <c r="G23" s="17" t="s">
        <v>234</v>
      </c>
      <c r="H23" s="13" t="s">
        <v>235</v>
      </c>
      <c r="I23" s="11" t="s">
        <v>207</v>
      </c>
      <c r="J23" s="11" t="s">
        <v>68</v>
      </c>
      <c r="K23" s="13" t="s">
        <v>207</v>
      </c>
    </row>
    <row r="24" spans="1:12 16374:16374" s="25" customFormat="1" ht="38.25" customHeight="1">
      <c r="A24" s="9" t="s">
        <v>197</v>
      </c>
      <c r="B24" s="9" t="s">
        <v>27</v>
      </c>
      <c r="C24" s="38" t="s">
        <v>191</v>
      </c>
      <c r="D24" s="39" t="s">
        <v>288</v>
      </c>
      <c r="E24" s="12" t="s">
        <v>236</v>
      </c>
      <c r="F24" s="13" t="s">
        <v>68</v>
      </c>
      <c r="G24" s="11" t="s">
        <v>68</v>
      </c>
      <c r="H24" s="13" t="s">
        <v>68</v>
      </c>
      <c r="I24" s="11" t="s">
        <v>237</v>
      </c>
      <c r="J24" s="11" t="s">
        <v>68</v>
      </c>
      <c r="K24" s="11" t="s">
        <v>207</v>
      </c>
    </row>
    <row r="25" spans="1:12 16374:16374" s="3" customFormat="1" ht="38.25" customHeight="1">
      <c r="A25" s="51" t="s">
        <v>202</v>
      </c>
      <c r="B25" s="9" t="s">
        <v>27</v>
      </c>
      <c r="C25" s="38" t="s">
        <v>194</v>
      </c>
      <c r="D25" s="39" t="s">
        <v>289</v>
      </c>
      <c r="E25" s="10" t="s">
        <v>238</v>
      </c>
      <c r="F25" s="13"/>
      <c r="G25" s="10"/>
      <c r="H25" s="13"/>
      <c r="I25" s="11"/>
      <c r="J25" s="11"/>
      <c r="K25" s="10"/>
      <c r="L25" s="26"/>
    </row>
    <row r="26" spans="1:12 16374:16374" s="25" customFormat="1" ht="38.25" customHeight="1">
      <c r="A26" s="9" t="s">
        <v>202</v>
      </c>
      <c r="B26" s="9" t="s">
        <v>27</v>
      </c>
      <c r="C26" s="38" t="s">
        <v>194</v>
      </c>
      <c r="D26" s="39" t="s">
        <v>290</v>
      </c>
      <c r="E26" s="10" t="s">
        <v>239</v>
      </c>
      <c r="F26" s="13" t="s">
        <v>20</v>
      </c>
      <c r="G26" s="52" t="s">
        <v>20</v>
      </c>
      <c r="H26" s="13" t="s">
        <v>20</v>
      </c>
      <c r="I26" s="11" t="s">
        <v>20</v>
      </c>
      <c r="J26" s="11" t="s">
        <v>20</v>
      </c>
      <c r="K26" s="10"/>
      <c r="L26" s="26"/>
    </row>
    <row r="27" spans="1:12 16374:16374" s="25" customFormat="1" ht="38.25" customHeight="1">
      <c r="A27" s="9" t="s">
        <v>193</v>
      </c>
      <c r="B27" s="9" t="s">
        <v>27</v>
      </c>
      <c r="C27" s="38" t="s">
        <v>219</v>
      </c>
      <c r="D27" s="39" t="s">
        <v>291</v>
      </c>
      <c r="E27" s="53" t="s">
        <v>240</v>
      </c>
      <c r="F27" s="13"/>
      <c r="G27" s="12"/>
      <c r="H27" s="13" t="s">
        <v>241</v>
      </c>
      <c r="I27" s="11" t="s">
        <v>242</v>
      </c>
      <c r="J27" s="11" t="s">
        <v>243</v>
      </c>
      <c r="K27" s="10"/>
    </row>
    <row r="28" spans="1:12 16374:16374" s="25" customFormat="1" ht="38.25" customHeight="1">
      <c r="A28" s="9" t="s">
        <v>202</v>
      </c>
      <c r="B28" s="9" t="s">
        <v>27</v>
      </c>
      <c r="C28" s="38" t="s">
        <v>219</v>
      </c>
      <c r="D28" s="39" t="s">
        <v>292</v>
      </c>
      <c r="E28" s="10" t="s">
        <v>244</v>
      </c>
      <c r="F28" s="13" t="s">
        <v>20</v>
      </c>
      <c r="G28" s="11" t="s">
        <v>20</v>
      </c>
      <c r="H28" s="13" t="s">
        <v>20</v>
      </c>
      <c r="I28" s="11" t="s">
        <v>245</v>
      </c>
      <c r="J28" s="11" t="s">
        <v>246</v>
      </c>
      <c r="K28" s="10" t="s">
        <v>20</v>
      </c>
      <c r="L28" s="26"/>
    </row>
    <row r="29" spans="1:12 16374:16374" s="25" customFormat="1" ht="38.25" customHeight="1">
      <c r="A29" s="9" t="s">
        <v>202</v>
      </c>
      <c r="B29" s="9" t="s">
        <v>27</v>
      </c>
      <c r="C29" s="38" t="s">
        <v>194</v>
      </c>
      <c r="D29" s="39" t="s">
        <v>293</v>
      </c>
      <c r="E29" s="21" t="s">
        <v>262</v>
      </c>
      <c r="F29" s="10" t="s">
        <v>20</v>
      </c>
      <c r="G29" s="10" t="s">
        <v>20</v>
      </c>
      <c r="H29" s="13" t="s">
        <v>20</v>
      </c>
      <c r="I29" s="11" t="s">
        <v>20</v>
      </c>
      <c r="J29" s="11" t="s">
        <v>20</v>
      </c>
      <c r="K29" s="10"/>
      <c r="L29" s="26"/>
    </row>
    <row r="30" spans="1:12 16374:16374" s="25" customFormat="1" ht="38.25" customHeight="1">
      <c r="A30" s="28" t="s">
        <v>112</v>
      </c>
      <c r="B30" s="28" t="s">
        <v>113</v>
      </c>
      <c r="C30" s="28" t="s">
        <v>114</v>
      </c>
      <c r="D30" s="36" t="s">
        <v>294</v>
      </c>
      <c r="E30" s="30" t="s">
        <v>115</v>
      </c>
      <c r="F30" s="31"/>
      <c r="G30" s="32"/>
      <c r="H30" s="31"/>
      <c r="I30" s="32"/>
      <c r="J30" s="32"/>
      <c r="K30" s="37"/>
      <c r="L30" s="26"/>
    </row>
    <row r="31" spans="1:12 16374:16374" s="3" customFormat="1" ht="28.5" customHeight="1">
      <c r="A31" s="38" t="s">
        <v>173</v>
      </c>
      <c r="B31" s="38" t="s">
        <v>50</v>
      </c>
      <c r="C31" s="38" t="s">
        <v>107</v>
      </c>
      <c r="D31" s="39" t="s">
        <v>295</v>
      </c>
      <c r="E31" s="42" t="s">
        <v>247</v>
      </c>
      <c r="F31" s="22" t="s">
        <v>207</v>
      </c>
      <c r="G31" s="9" t="s">
        <v>207</v>
      </c>
      <c r="H31" s="22" t="s">
        <v>68</v>
      </c>
      <c r="I31" s="9" t="s">
        <v>68</v>
      </c>
      <c r="J31" s="9" t="s">
        <v>248</v>
      </c>
      <c r="K31" s="9" t="s">
        <v>249</v>
      </c>
      <c r="XET31" s="3">
        <f>SUM(D31:XES31)</f>
        <v>0</v>
      </c>
    </row>
    <row r="32" spans="1:12 16374:16374" s="3" customFormat="1" ht="28.5" customHeight="1">
      <c r="A32" s="38" t="s">
        <v>173</v>
      </c>
      <c r="B32" s="38" t="s">
        <v>50</v>
      </c>
      <c r="C32" s="38" t="s">
        <v>107</v>
      </c>
      <c r="D32" s="39" t="s">
        <v>296</v>
      </c>
      <c r="E32" s="42" t="s">
        <v>250</v>
      </c>
      <c r="F32" s="22" t="s">
        <v>68</v>
      </c>
      <c r="G32" s="9" t="s">
        <v>68</v>
      </c>
      <c r="H32" s="22" t="s">
        <v>68</v>
      </c>
      <c r="I32" s="9" t="s">
        <v>68</v>
      </c>
      <c r="J32" s="9" t="s">
        <v>68</v>
      </c>
      <c r="K32" s="9" t="s">
        <v>207</v>
      </c>
      <c r="XET32" s="3">
        <f>SUM(D32:XES32)</f>
        <v>0</v>
      </c>
    </row>
    <row r="33" spans="1:11" s="3" customFormat="1" ht="30" customHeight="1">
      <c r="A33" s="56" t="s">
        <v>163</v>
      </c>
      <c r="B33" s="56" t="s">
        <v>50</v>
      </c>
      <c r="C33" s="57" t="s">
        <v>107</v>
      </c>
      <c r="D33" s="57" t="s">
        <v>305</v>
      </c>
      <c r="E33" s="60" t="s">
        <v>307</v>
      </c>
      <c r="F33" s="61">
        <v>0</v>
      </c>
      <c r="G33" s="60">
        <v>0</v>
      </c>
      <c r="H33" s="61">
        <v>0</v>
      </c>
      <c r="I33" s="59" t="s">
        <v>306</v>
      </c>
      <c r="J33" s="59"/>
      <c r="K33" s="58"/>
    </row>
    <row r="34" spans="1:11" s="25" customFormat="1" ht="33" customHeight="1">
      <c r="A34" s="38" t="s">
        <v>173</v>
      </c>
      <c r="B34" s="38" t="s">
        <v>17</v>
      </c>
      <c r="C34" s="38" t="s">
        <v>251</v>
      </c>
      <c r="D34" s="39" t="s">
        <v>297</v>
      </c>
      <c r="E34" s="42" t="s">
        <v>252</v>
      </c>
      <c r="F34" s="22" t="s">
        <v>207</v>
      </c>
      <c r="G34" s="9" t="s">
        <v>207</v>
      </c>
      <c r="H34" s="22" t="s">
        <v>68</v>
      </c>
      <c r="I34" s="9" t="s">
        <v>207</v>
      </c>
      <c r="J34" s="9" t="s">
        <v>253</v>
      </c>
      <c r="K34" s="54"/>
    </row>
    <row r="35" spans="1:11" s="25" customFormat="1" ht="33" customHeight="1">
      <c r="A35" s="28" t="s">
        <v>163</v>
      </c>
      <c r="B35" s="28" t="s">
        <v>17</v>
      </c>
      <c r="C35" s="29" t="s">
        <v>251</v>
      </c>
      <c r="D35" s="36" t="s">
        <v>298</v>
      </c>
      <c r="E35" s="30" t="s">
        <v>263</v>
      </c>
      <c r="F35" s="31"/>
      <c r="G35" s="30" t="s">
        <v>264</v>
      </c>
      <c r="H35" s="31"/>
      <c r="I35" s="32"/>
      <c r="J35" s="32"/>
      <c r="K35" s="33"/>
    </row>
    <row r="36" spans="1:11" ht="30.75" customHeight="1">
      <c r="A36" s="28" t="s">
        <v>170</v>
      </c>
      <c r="B36" s="28" t="s">
        <v>17</v>
      </c>
      <c r="C36" s="29" t="s">
        <v>251</v>
      </c>
      <c r="D36" s="29" t="s">
        <v>299</v>
      </c>
      <c r="E36" s="30" t="s">
        <v>300</v>
      </c>
      <c r="F36" s="31"/>
      <c r="G36" s="55" t="s">
        <v>301</v>
      </c>
      <c r="H36" s="31"/>
      <c r="I36" s="32" t="s">
        <v>302</v>
      </c>
      <c r="J36" s="32" t="s">
        <v>303</v>
      </c>
      <c r="K36" s="37" t="s">
        <v>304</v>
      </c>
    </row>
  </sheetData>
  <phoneticPr fontId="1" type="noConversion"/>
  <dataValidations count="4">
    <dataValidation type="list" allowBlank="1" showInputMessage="1" showErrorMessage="1" sqref="A2:A24 A26:A36" xr:uid="{907B21E3-B244-448C-87A8-C1197FEAAEB2}">
      <formula1>"学硕班, 20级全日制专硕班, 21机械硕士班, 21全日制工管硕班, 22机械硕士班, 延长学制班, 18博力行班, 18博求实班, 19博力行班, 19博求实班, 20博力行1班, 20博力行2班, 20博求实班, 21博力行1班, 21博力行2班, 21博求实班, 硕转博"</formula1>
    </dataValidation>
    <dataValidation type="list" allowBlank="1" showInputMessage="1" showErrorMessage="1" sqref="C2:C24 C26:C36" xr:uid="{5F7E4F6F-5220-4A8C-88EB-8E5822997384}">
      <formula1>"工程力学, 固体力学, 管理科学与工程, 力学（工业与系统工程）, 力学（航空航天工程）, 力学（力学系统与控制）, 力学（能源与资源工程）, 力学（生物力学与医学工程）, 流体力学, 生物医学工程, 一般力学与力学基础, 工业设计工程, 机械"</formula1>
    </dataValidation>
    <dataValidation type="list" allowBlank="1" showInputMessage="1" showErrorMessage="1" sqref="B2:B24 B26:B36" xr:uid="{EE1F16BC-003A-4A91-A955-C5897384D972}">
      <formula1>"力学系,航空系,能源系,管理系,先机系,——"</formula1>
    </dataValidation>
    <dataValidation type="list" allowBlank="1" showInputMessage="1" showErrorMessage="1" sqref="C1" xr:uid="{D3264CB5-4373-45CD-976A-B6080CD02FDC}">
      <formula1>"一般力学与力学基础,固体力学,流体力学,工程力学,力学（生物力学与医学工程）,力学（力学系统与控制）,力学（先进材料与力学）,力学（能源与资源工程）,力学（航空航天工程）,生物医学工程,生物与医药,管理科学与工程,控制理论与控制工程"</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本科</vt:lpstr>
      <vt:lpstr>硕士</vt:lpstr>
      <vt:lpstr>博士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2022-09-23T14:22:04Z</dcterms:modified>
</cp:coreProperties>
</file>